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53\share\共有\07-02スマートウェルネス住宅等推進事業 事務事業関係\住宅確保要配慮者住宅等改修事業（セーフティネット住宅・居住サポート住宅）\R8年度用要領および様式等修正中\令8年度SN改修（様式）\専用賃貸住宅(3-1,3-3)\"/>
    </mc:Choice>
  </mc:AlternateContent>
  <xr:revisionPtr revIDLastSave="0" documentId="13_ncr:1_{9C6C9139-193A-4ED9-BD23-2D995E9195D4}" xr6:coauthVersionLast="47" xr6:coauthVersionMax="47" xr10:uidLastSave="{00000000-0000-0000-0000-000000000000}"/>
  <bookViews>
    <workbookView xWindow="-120" yWindow="-120" windowWidth="29040" windowHeight="15720" tabRatio="911" firstSheet="2" activeTab="2" xr2:uid="{00000000-000D-0000-FFFF-FFFF00000000}"/>
  </bookViews>
  <sheets>
    <sheet name="書類作成ガイド" sheetId="159" r:id="rId1"/>
    <sheet name="提出リスト (共同居住型以外)" sheetId="104" r:id="rId2"/>
    <sheet name="確申誓" sheetId="137" r:id="rId3"/>
    <sheet name="確申" sheetId="79" r:id="rId4"/>
    <sheet name="確建(確認申請あり)" sheetId="67" r:id="rId5"/>
    <sheet name="確建(確認申請なし)" sheetId="146" r:id="rId6"/>
    <sheet name="様式1交" sheetId="114" r:id="rId7"/>
    <sheet name="様式2交" sheetId="113" r:id="rId8"/>
    <sheet name="様式3交" sheetId="153" r:id="rId9"/>
    <sheet name="様式4交" sheetId="155" r:id="rId10"/>
    <sheet name="様式5交" sheetId="107" r:id="rId11"/>
    <sheet name="様式６交　住戸共同居住型以外" sheetId="160" r:id="rId12"/>
    <sheet name="様式6交　共用部共同居住型以外" sheetId="144" r:id="rId13"/>
    <sheet name="様式6交　子育て支援施設" sheetId="158" r:id="rId14"/>
    <sheet name="別紙1-1建物全景写真" sheetId="120" r:id="rId15"/>
    <sheet name="別紙1-2建物全景写真" sheetId="121" r:id="rId16"/>
    <sheet name="別紙1-3建物室部位写真" sheetId="129" r:id="rId17"/>
    <sheet name="委任状" sheetId="91" r:id="rId18"/>
    <sheet name="面積按分参考(建物全体共用部工事費算出用)" sheetId="118" r:id="rId19"/>
    <sheet name="事務局用" sheetId="49" state="hidden" r:id="rId20"/>
  </sheets>
  <externalReferences>
    <externalReference r:id="rId21"/>
    <externalReference r:id="rId22"/>
  </externalReferences>
  <definedNames>
    <definedName name="Ａ様式">[1]A様式!$B$8:$AH$357</definedName>
    <definedName name="_xlnm.Print_Area" localSheetId="17">委任状!$B$1:$AA$36</definedName>
    <definedName name="_xlnm.Print_Area" localSheetId="4">'確建(確認申請あり)'!$A$1:$AC$51</definedName>
    <definedName name="_xlnm.Print_Area" localSheetId="5">'確建(確認申請なし)'!$A$1:$AC$51</definedName>
    <definedName name="_xlnm.Print_Area" localSheetId="3">確申!$A$1:$AB$47</definedName>
    <definedName name="_xlnm.Print_Area" localSheetId="2">確申誓!$A$1:$AB$59</definedName>
    <definedName name="_xlnm.Print_Area" localSheetId="19">事務局用!$A$1:$IU$21</definedName>
    <definedName name="_xlnm.Print_Area" localSheetId="0">書類作成ガイド!$A$1:$K$38</definedName>
    <definedName name="_xlnm.Print_Area" localSheetId="1">'提出リスト (共同居住型以外)'!$A$1:$AE$45</definedName>
    <definedName name="_xlnm.Print_Area" localSheetId="14">'別紙1-1建物全景写真'!$A$1:$AN$45</definedName>
    <definedName name="_xlnm.Print_Area" localSheetId="15">'別紙1-2建物全景写真'!$B$1:$AQ$67</definedName>
    <definedName name="_xlnm.Print_Area" localSheetId="16">'別紙1-3建物室部位写真'!$B$2:$BT$49</definedName>
    <definedName name="_xlnm.Print_Area" localSheetId="18">'面積按分参考(建物全体共用部工事費算出用)'!$A$1:$AM$43</definedName>
    <definedName name="_xlnm.Print_Area" localSheetId="6">様式1交!$B$1:$AI$59</definedName>
    <definedName name="_xlnm.Print_Area" localSheetId="7">様式2交!$A$1:$AM$50</definedName>
    <definedName name="_xlnm.Print_Area" localSheetId="8">様式3交!$A$1:$AZ$62</definedName>
    <definedName name="_xlnm.Print_Area" localSheetId="9">様式4交!$A$1:$T$57</definedName>
    <definedName name="_xlnm.Print_Area" localSheetId="10">様式5交!$A$1:$Z$27</definedName>
    <definedName name="_xlnm.Print_Area" localSheetId="12">'様式6交　共用部共同居住型以外'!$A$1:$AM$67</definedName>
    <definedName name="_xlnm.Print_Area" localSheetId="13">'様式6交　子育て支援施設'!$A$1:$AO$22</definedName>
    <definedName name="_xlnm.Print_Area" localSheetId="11">'様式６交　住戸共同居住型以外'!$B$1:$AO$69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53" l="1"/>
  <c r="L42" i="153" s="1"/>
  <c r="L39" i="153"/>
  <c r="AE59" i="114"/>
  <c r="D26" i="114"/>
  <c r="B2" i="158"/>
  <c r="C2" i="144"/>
  <c r="C2" i="160"/>
  <c r="B2" i="120"/>
  <c r="C2" i="121"/>
  <c r="C2" i="91"/>
  <c r="B2" i="107"/>
  <c r="C2" i="155"/>
  <c r="B2" i="153"/>
  <c r="AF12" i="113"/>
  <c r="AF11" i="113"/>
  <c r="AH51" i="153"/>
  <c r="N54" i="155"/>
  <c r="N55" i="155"/>
  <c r="AB45" i="104"/>
  <c r="W27" i="107"/>
  <c r="AJ69" i="160"/>
  <c r="J11" i="113"/>
  <c r="V11" i="113"/>
  <c r="H11" i="113"/>
  <c r="AF10" i="113"/>
  <c r="Q30" i="155"/>
  <c r="N20" i="155"/>
  <c r="Q32" i="155"/>
  <c r="P32" i="155"/>
  <c r="P35" i="155"/>
  <c r="N32" i="155"/>
  <c r="N35" i="155"/>
  <c r="N38" i="155"/>
  <c r="Q40" i="155"/>
  <c r="Q43" i="155"/>
  <c r="N43" i="155"/>
  <c r="N46" i="155"/>
  <c r="AI17" i="118"/>
  <c r="H10" i="113"/>
  <c r="AH67" i="144"/>
  <c r="AK43" i="118"/>
  <c r="X36" i="91"/>
  <c r="BP49" i="129"/>
  <c r="AM67" i="121"/>
  <c r="AJ45" i="120"/>
  <c r="AG22" i="158"/>
  <c r="R57" i="155"/>
  <c r="AS62" i="153"/>
  <c r="AH50" i="113"/>
  <c r="AA51" i="146"/>
  <c r="AA51" i="67"/>
  <c r="X47" i="79"/>
  <c r="Y59" i="137"/>
  <c r="AC48" i="153"/>
  <c r="AC45" i="153"/>
  <c r="H12" i="113"/>
  <c r="P33" i="155"/>
  <c r="P41" i="155"/>
  <c r="P43" i="155"/>
  <c r="A2" i="146"/>
  <c r="B2" i="137"/>
  <c r="A2" i="118"/>
  <c r="D4" i="129"/>
  <c r="B2" i="113"/>
  <c r="D2" i="114"/>
  <c r="A3" i="67"/>
  <c r="B2" i="79"/>
  <c r="AJ25" i="118"/>
  <c r="AI23" i="118"/>
  <c r="AL23" i="118"/>
  <c r="AI20" i="118"/>
  <c r="AL20" i="118"/>
  <c r="AL25" i="118"/>
  <c r="AI14" i="118"/>
  <c r="AI11" i="118"/>
  <c r="AL11" i="118"/>
  <c r="AL17" i="118"/>
  <c r="H70" i="114"/>
  <c r="E70" i="114"/>
  <c r="Q66" i="114"/>
  <c r="M66" i="114"/>
  <c r="H62" i="114"/>
  <c r="E62" i="114"/>
  <c r="BV6" i="114"/>
  <c r="BU6" i="114"/>
  <c r="BT6" i="114"/>
  <c r="BS6" i="114"/>
  <c r="BR6" i="114"/>
  <c r="BQ6" i="114"/>
  <c r="BP6" i="114"/>
  <c r="BO6" i="114"/>
  <c r="BN6" i="114"/>
  <c r="BM6" i="114"/>
  <c r="BL6" i="114"/>
  <c r="BK6" i="114"/>
  <c r="BJ6" i="114"/>
  <c r="BI6" i="114"/>
  <c r="BH6" i="114"/>
  <c r="BG6" i="114"/>
  <c r="BF6" i="114"/>
  <c r="BE6" i="114"/>
  <c r="BD6" i="114"/>
  <c r="BC6" i="114"/>
  <c r="BB6" i="114"/>
  <c r="BA6" i="114"/>
  <c r="AZ6" i="114"/>
  <c r="AY6" i="114"/>
  <c r="AX6" i="114"/>
  <c r="AW6"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AL14" i="118"/>
  <c r="AI25" i="118"/>
  <c r="S15" i="118"/>
  <c r="G24" i="118"/>
  <c r="AN24" i="118"/>
  <c r="W18" i="118"/>
  <c r="G12" i="118"/>
  <c r="AN12" i="118"/>
  <c r="AN25" i="118"/>
  <c r="AF13" i="113"/>
  <c r="N47" i="155"/>
  <c r="Q35" i="155"/>
  <c r="J12" i="113"/>
  <c r="D47" i="153"/>
  <c r="Q44" i="155"/>
  <c r="P44" i="155"/>
  <c r="P46" i="155"/>
  <c r="Q46" i="155"/>
  <c r="Q55" i="155"/>
  <c r="P55" i="155"/>
  <c r="K15" i="118"/>
  <c r="K12" i="118"/>
  <c r="AE12" i="118"/>
  <c r="O18" i="118"/>
  <c r="AA18" i="118"/>
  <c r="O21" i="118"/>
  <c r="O15" i="118"/>
  <c r="W15" i="118"/>
  <c r="AA12" i="118"/>
  <c r="W24" i="118"/>
  <c r="W12" i="118"/>
  <c r="K21" i="118"/>
  <c r="S12" i="118"/>
  <c r="AE24" i="118"/>
  <c r="G15" i="118"/>
  <c r="AN15" i="118"/>
  <c r="K18" i="118"/>
  <c r="AA15" i="118"/>
  <c r="AA24" i="118"/>
  <c r="AE21" i="118"/>
  <c r="AA21" i="118"/>
  <c r="O24" i="118"/>
  <c r="S21" i="118"/>
  <c r="AI28" i="118"/>
  <c r="AE15" i="118"/>
  <c r="W21" i="118"/>
  <c r="G21" i="118"/>
  <c r="AN21" i="118"/>
  <c r="O12" i="118"/>
  <c r="K24" i="118"/>
  <c r="AE18" i="118"/>
  <c r="S24" i="118"/>
  <c r="G18" i="118"/>
  <c r="AN18" i="118"/>
  <c r="S18" i="118"/>
  <c r="L47" i="153"/>
  <c r="P12" i="113"/>
  <c r="V12" i="113"/>
  <c r="U47" i="153"/>
  <c r="AH47" i="153"/>
  <c r="AH48" i="153"/>
  <c r="Q36" i="155"/>
  <c r="P36" i="155"/>
  <c r="P38" i="155"/>
  <c r="P47" i="155"/>
  <c r="Q38" i="155"/>
  <c r="J10" i="113"/>
  <c r="J13" i="113"/>
  <c r="D44" i="153"/>
  <c r="Q54" i="155"/>
  <c r="Q47" i="155"/>
  <c r="V10" i="113"/>
  <c r="V13" i="113"/>
  <c r="U44" i="153"/>
  <c r="AH44" i="153"/>
  <c r="AH45" i="153"/>
  <c r="P54" i="155"/>
  <c r="P10" i="113"/>
  <c r="P13" i="113"/>
  <c r="L44" i="153"/>
</calcChain>
</file>

<file path=xl/sharedStrings.xml><?xml version="1.0" encoding="utf-8"?>
<sst xmlns="http://schemas.openxmlformats.org/spreadsheetml/2006/main" count="2625" uniqueCount="1155">
  <si>
    <t>□</t>
    <phoneticPr fontId="2"/>
  </si>
  <si>
    <t>年</t>
    <rPh sb="0" eb="1">
      <t>ネン</t>
    </rPh>
    <phoneticPr fontId="2"/>
  </si>
  <si>
    <t>施設</t>
    <rPh sb="0" eb="2">
      <t>シセツ</t>
    </rPh>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</si>
  <si>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</si>
  <si>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</si>
  <si>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</si>
  <si>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</si>
  <si>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記</t>
    <rPh sb="0" eb="1">
      <t>シル</t>
    </rPh>
    <phoneticPr fontId="2"/>
  </si>
  <si>
    <t>補助事業の名称</t>
    <rPh sb="0" eb="2">
      <t>ホジョ</t>
    </rPh>
    <rPh sb="2" eb="4">
      <t>ジギョウ</t>
    </rPh>
    <rPh sb="5" eb="7">
      <t>メイショウ</t>
    </rPh>
    <phoneticPr fontId="2"/>
  </si>
  <si>
    <t>電話</t>
    <rPh sb="0" eb="2">
      <t>デンワ</t>
    </rPh>
    <phoneticPr fontId="2"/>
  </si>
  <si>
    <t>月</t>
    <rPh sb="0" eb="1">
      <t>ガツ</t>
    </rPh>
    <phoneticPr fontId="2"/>
  </si>
  <si>
    <t>登録年月日</t>
    <rPh sb="0" eb="2">
      <t>トウロク</t>
    </rPh>
    <rPh sb="2" eb="5">
      <t>ネンガッピ</t>
    </rPh>
    <phoneticPr fontId="2"/>
  </si>
  <si>
    <t>月</t>
    <rPh sb="0" eb="1">
      <t>ツキ</t>
    </rPh>
    <phoneticPr fontId="2"/>
  </si>
  <si>
    <t>登録主体</t>
    <rPh sb="0" eb="2">
      <t>トウロク</t>
    </rPh>
    <rPh sb="2" eb="4">
      <t>シュタイ</t>
    </rPh>
    <phoneticPr fontId="2"/>
  </si>
  <si>
    <t>日</t>
    <rPh sb="0" eb="1">
      <t>ヒ</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</si>
  <si>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</si>
  <si>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</si>
  <si>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</si>
  <si>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登録申請者</t>
    <rPh sb="0" eb="2">
      <t>トウロク</t>
    </rPh>
    <rPh sb="2" eb="4">
      <t>シンセイ</t>
    </rPh>
    <rPh sb="4" eb="5">
      <t>シャ</t>
    </rPh>
    <phoneticPr fontId="2"/>
  </si>
  <si>
    <t>〒</t>
    <phoneticPr fontId="2"/>
  </si>
  <si>
    <t>構造</t>
    <rPh sb="0" eb="2">
      <t>コウゾウ</t>
    </rPh>
    <phoneticPr fontId="2"/>
  </si>
  <si>
    <t>区分</t>
    <rPh sb="0" eb="2">
      <t>クブン</t>
    </rPh>
    <phoneticPr fontId="2"/>
  </si>
  <si>
    <t>□</t>
  </si>
  <si>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</si>
  <si>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</si>
  <si>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</si>
  <si>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</si>
  <si>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</si>
  <si>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</si>
  <si>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</si>
  <si>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</si>
  <si>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</si>
  <si>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</si>
  <si>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</si>
  <si>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事業全体</t>
    <rPh sb="0" eb="2">
      <t>ジギョウ</t>
    </rPh>
    <rPh sb="2" eb="4">
      <t>ゼンタイ</t>
    </rPh>
    <phoneticPr fontId="2"/>
  </si>
  <si>
    <t>請負施工</t>
    <rPh sb="0" eb="2">
      <t>ウケオイ</t>
    </rPh>
    <rPh sb="2" eb="4">
      <t>セコウ</t>
    </rPh>
    <phoneticPr fontId="2"/>
  </si>
  <si>
    <t>申請状況</t>
    <rPh sb="0" eb="2">
      <t>シンセイ</t>
    </rPh>
    <rPh sb="2" eb="4">
      <t>ジョウキョウ</t>
    </rPh>
    <phoneticPr fontId="2"/>
  </si>
  <si>
    <t>日</t>
    <rPh sb="0" eb="1">
      <t>ニチ</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</si>
  <si>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</si>
  <si>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</si>
  <si>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</si>
  <si>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</si>
  <si>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</si>
  <si>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添付書類</t>
    <rPh sb="0" eb="2">
      <t>テンプ</t>
    </rPh>
    <rPh sb="2" eb="4">
      <t>ショルイ</t>
    </rPh>
    <phoneticPr fontId="2"/>
  </si>
  <si>
    <t>竣工検査</t>
    <rPh sb="0" eb="2">
      <t>シュンコウ</t>
    </rPh>
    <rPh sb="2" eb="4">
      <t>ケンサ</t>
    </rPh>
    <phoneticPr fontId="2"/>
  </si>
  <si>
    <t>所属･役職</t>
    <rPh sb="0" eb="2">
      <t>ショゾク</t>
    </rPh>
    <rPh sb="3" eb="5">
      <t>ヤクショク</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</si>
  <si>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</si>
  <si>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</si>
  <si>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</si>
  <si>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</si>
  <si>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</si>
  <si>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</si>
  <si>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</si>
  <si>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</si>
  <si>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</si>
  <si>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</si>
  <si>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</si>
  <si>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</si>
  <si>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</si>
  <si>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</si>
  <si>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</si>
  <si>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</si>
  <si>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</si>
  <si>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</si>
  <si>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</si>
  <si>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</si>
  <si>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</si>
  <si>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</si>
  <si>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</si>
  <si>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</si>
  <si>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</si>
  <si>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</si>
  <si>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</si>
  <si>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</si>
  <si>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</si>
  <si>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</si>
  <si>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</si>
  <si>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</si>
  <si>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</si>
  <si>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</si>
  <si>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</si>
  <si>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</si>
  <si>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</si>
  <si>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</si>
  <si>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</si>
  <si>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</si>
  <si>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</si>
  <si>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</si>
  <si>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</si>
  <si>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</si>
  <si>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</si>
  <si>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</si>
  <si>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</si>
  <si>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</si>
  <si>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</si>
  <si>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</si>
  <si>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</si>
  <si>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</si>
  <si>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</si>
  <si>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</si>
  <si>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</si>
  <si>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</si>
  <si>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</si>
  <si>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</si>
  <si>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</si>
  <si>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</si>
  <si>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</si>
  <si>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</si>
  <si>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</si>
  <si>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</si>
  <si>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</si>
  <si>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</si>
  <si>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</si>
  <si>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</si>
  <si>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</si>
  <si>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</si>
  <si>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</si>
  <si>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</si>
  <si>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</si>
  <si>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</si>
  <si>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</si>
  <si>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</si>
  <si>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</si>
  <si>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</si>
  <si>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</si>
  <si>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</si>
  <si>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</si>
  <si>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</si>
  <si>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</si>
  <si>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</si>
  <si>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</si>
  <si>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</si>
  <si>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</si>
  <si>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</si>
  <si>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</si>
  <si>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</si>
  <si>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</si>
  <si>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</si>
  <si>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</si>
  <si>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</si>
  <si>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</si>
  <si>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</si>
  <si>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</si>
  <si>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</si>
  <si>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</si>
  <si>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</si>
  <si>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</si>
  <si>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</si>
  <si>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</si>
  <si>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</si>
  <si>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</si>
  <si>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</si>
  <si>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</si>
  <si>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</si>
  <si>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</si>
  <si>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</si>
  <si>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</si>
  <si>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</si>
  <si>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</si>
  <si>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</si>
  <si>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</si>
  <si>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</si>
  <si>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</si>
  <si>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</si>
  <si>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</si>
  <si>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</si>
  <si>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</si>
  <si>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</si>
  <si>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</si>
  <si>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</si>
  <si>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</si>
  <si>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</si>
  <si>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</si>
  <si>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</si>
  <si>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</si>
  <si>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</si>
  <si>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</si>
  <si>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</si>
  <si>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</si>
  <si>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</si>
  <si>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</si>
  <si>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</si>
  <si>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</si>
  <si>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</si>
  <si>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</si>
  <si>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</si>
  <si>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</si>
  <si>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</si>
  <si>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</si>
  <si>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</si>
  <si>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</si>
  <si>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</si>
  <si>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</si>
  <si>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</si>
  <si>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</si>
  <si>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</si>
  <si>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</si>
  <si>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</si>
  <si>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</si>
  <si>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</si>
  <si>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</si>
  <si>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</si>
  <si>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</si>
  <si>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</si>
  <si>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</si>
  <si>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</si>
  <si>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</si>
  <si>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</si>
  <si>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</si>
  <si>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</si>
  <si>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</si>
  <si>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</si>
  <si>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</si>
  <si>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</si>
  <si>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</si>
  <si>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</si>
  <si>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</si>
  <si>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</si>
  <si>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</si>
  <si>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</si>
  <si>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</si>
  <si>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</si>
  <si>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</si>
  <si>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</si>
  <si>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</si>
  <si>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</si>
  <si>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</si>
  <si>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</si>
  <si>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</si>
  <si>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</si>
  <si>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</si>
  <si>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</si>
  <si>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</si>
  <si>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</si>
  <si>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</si>
  <si>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</si>
  <si>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</si>
  <si>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</si>
  <si>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</si>
  <si>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</si>
  <si>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</si>
  <si>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</si>
  <si>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</si>
  <si>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</si>
  <si>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</si>
  <si>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</si>
  <si>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</si>
  <si>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</si>
  <si>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</si>
  <si>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</si>
  <si>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</si>
  <si>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</si>
  <si>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</si>
  <si>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</si>
  <si>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</si>
  <si>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</si>
  <si>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</si>
  <si>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</si>
  <si>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</si>
  <si>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</si>
  <si>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</si>
  <si>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</si>
  <si>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</si>
  <si>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</si>
  <si>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</si>
  <si>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</si>
  <si>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</si>
  <si>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</si>
  <si>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</si>
  <si>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</si>
  <si>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</si>
  <si>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</si>
  <si>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</si>
  <si>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</si>
  <si>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</si>
  <si>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</si>
  <si>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</si>
  <si>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</si>
  <si>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</si>
  <si>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</si>
  <si>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</si>
  <si>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</si>
  <si>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</si>
  <si>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</si>
  <si>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</si>
  <si>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</si>
  <si>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</si>
  <si>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</si>
  <si>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</si>
  <si>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</si>
  <si>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</si>
  <si>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</si>
  <si>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</si>
  <si>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</si>
  <si>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</si>
  <si>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</si>
  <si>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</si>
  <si>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</si>
  <si>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</si>
  <si>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</si>
  <si>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</si>
  <si>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</si>
  <si>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</si>
  <si>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</si>
  <si>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</si>
  <si>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</si>
  <si>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</si>
  <si>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</si>
  <si>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</si>
  <si>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</si>
  <si>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</si>
  <si>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</si>
  <si>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</si>
  <si>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</si>
  <si>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</si>
  <si>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</si>
  <si>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</si>
  <si>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</si>
  <si>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</si>
  <si>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</si>
  <si>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</si>
  <si>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</si>
  <si>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</si>
  <si>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</si>
  <si>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</si>
  <si>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</si>
  <si>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</si>
  <si>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</si>
  <si>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</si>
  <si>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</si>
  <si>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</si>
  <si>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</si>
  <si>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</si>
  <si>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</si>
  <si>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</si>
  <si>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</si>
  <si>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</si>
  <si>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</si>
  <si>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</si>
  <si>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</si>
  <si>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</si>
  <si>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</si>
  <si>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</si>
  <si>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</si>
  <si>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</si>
  <si>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</si>
  <si>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</si>
  <si>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</si>
  <si>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</si>
  <si>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</si>
  <si>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</si>
  <si>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</si>
  <si>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</si>
  <si>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</si>
  <si>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</si>
  <si>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</si>
  <si>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</si>
  <si>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</si>
  <si>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</si>
  <si>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</si>
  <si>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</si>
  <si>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</si>
  <si>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</si>
  <si>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</si>
  <si>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</si>
  <si>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</si>
  <si>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</si>
  <si>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</si>
  <si>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</si>
  <si>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</si>
  <si>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</si>
  <si>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</si>
  <si>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</si>
  <si>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</si>
  <si>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</si>
  <si>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</si>
  <si>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</si>
  <si>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</si>
  <si>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</si>
  <si>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</si>
  <si>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</si>
  <si>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</si>
  <si>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</si>
  <si>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</si>
  <si>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</si>
  <si>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</si>
  <si>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</si>
  <si>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</si>
  <si>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</si>
  <si>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</si>
  <si>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</si>
  <si>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</si>
  <si>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</si>
  <si>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</si>
  <si>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</si>
  <si>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</si>
  <si>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</si>
  <si>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</si>
  <si>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</si>
  <si>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</si>
  <si>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</si>
  <si>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</si>
  <si>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</si>
  <si>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</si>
  <si>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</si>
  <si>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</si>
  <si>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</si>
  <si>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</si>
  <si>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</si>
  <si>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</si>
  <si>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</si>
  <si>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</si>
  <si>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</si>
  <si>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</si>
  <si>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</si>
  <si>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</si>
  <si>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</si>
  <si>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</si>
  <si>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</si>
  <si>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</si>
  <si>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</si>
  <si>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</si>
  <si>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</si>
  <si>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</si>
  <si>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</si>
  <si>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</si>
  <si>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</si>
  <si>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</si>
  <si>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</si>
  <si>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</si>
  <si>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</si>
  <si>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</si>
  <si>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</si>
  <si>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</si>
  <si>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</si>
  <si>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</si>
  <si>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</si>
  <si>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</si>
  <si>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</si>
  <si>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</si>
  <si>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</si>
  <si>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</si>
  <si>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申請日</t>
    <rPh sb="0" eb="3">
      <t>シンセイビ</t>
    </rPh>
    <phoneticPr fontId="2"/>
  </si>
  <si>
    <t>改修前</t>
    <rPh sb="0" eb="2">
      <t>カイシュウ</t>
    </rPh>
    <rPh sb="2" eb="3">
      <t>マエ</t>
    </rPh>
    <phoneticPr fontId="2"/>
  </si>
  <si>
    <t>円</t>
    <rPh sb="0" eb="1">
      <t>エン</t>
    </rPh>
    <phoneticPr fontId="2"/>
  </si>
  <si>
    <t>総戸数</t>
    <rPh sb="0" eb="1">
      <t>ソウ</t>
    </rPh>
    <rPh sb="1" eb="3">
      <t>コスウ</t>
    </rPh>
    <phoneticPr fontId="2"/>
  </si>
  <si>
    <t>戸</t>
    <rPh sb="0" eb="1">
      <t>ト</t>
    </rPh>
    <phoneticPr fontId="2"/>
  </si>
  <si>
    <t>規模</t>
    <rPh sb="0" eb="2">
      <t>キボ</t>
    </rPh>
    <phoneticPr fontId="2"/>
  </si>
  <si>
    <t>日</t>
    <rPh sb="0" eb="1">
      <t>ニチ</t>
    </rPh>
    <phoneticPr fontId="2"/>
  </si>
  <si>
    <t>改修工事前</t>
    <rPh sb="0" eb="2">
      <t>カイシュウ</t>
    </rPh>
    <rPh sb="2" eb="4">
      <t>コウジ</t>
    </rPh>
    <rPh sb="4" eb="5">
      <t>マエ</t>
    </rPh>
    <phoneticPr fontId="2"/>
  </si>
  <si>
    <t>居住のために最低限必要な工事</t>
    <rPh sb="0" eb="2">
      <t>キョジュウ</t>
    </rPh>
    <rPh sb="6" eb="9">
      <t>サイテイゲン</t>
    </rPh>
    <rPh sb="9" eb="11">
      <t>ヒツヨウ</t>
    </rPh>
    <rPh sb="12" eb="14">
      <t>コウジ</t>
    </rPh>
    <phoneticPr fontId="2"/>
  </si>
  <si>
    <t>千円</t>
    <rPh sb="0" eb="2">
      <t>センエン</t>
    </rPh>
    <phoneticPr fontId="2"/>
  </si>
  <si>
    <t>補助率</t>
    <rPh sb="0" eb="3">
      <t>ホジョリツ</t>
    </rPh>
    <phoneticPr fontId="2"/>
  </si>
  <si>
    <t>設定家賃
（円）</t>
    <rPh sb="0" eb="2">
      <t>セッテイ</t>
    </rPh>
    <rPh sb="2" eb="4">
      <t>ヤチン</t>
    </rPh>
    <rPh sb="6" eb="7">
      <t>エン</t>
    </rPh>
    <phoneticPr fontId="2"/>
  </si>
  <si>
    <t>合計</t>
    <rPh sb="0" eb="2">
      <t>ゴウケイ</t>
    </rPh>
    <phoneticPr fontId="2"/>
  </si>
  <si>
    <t>⇒</t>
    <phoneticPr fontId="2"/>
  </si>
  <si>
    <t>交付申請書</t>
    <rPh sb="0" eb="2">
      <t>コウフ</t>
    </rPh>
    <rPh sb="2" eb="5">
      <t>シンセイショ</t>
    </rPh>
    <phoneticPr fontId="2"/>
  </si>
  <si>
    <t>構     造</t>
    <rPh sb="0" eb="1">
      <t>カマエ</t>
    </rPh>
    <rPh sb="6" eb="7">
      <t>ヅクリ</t>
    </rPh>
    <phoneticPr fontId="2"/>
  </si>
  <si>
    <t>部屋番号</t>
    <rPh sb="0" eb="2">
      <t>ヘヤ</t>
    </rPh>
    <rPh sb="2" eb="4">
      <t>バンゴウ</t>
    </rPh>
    <phoneticPr fontId="2"/>
  </si>
  <si>
    <t>台所</t>
    <rPh sb="0" eb="2">
      <t>ダイドコロ</t>
    </rPh>
    <phoneticPr fontId="2"/>
  </si>
  <si>
    <t>耐震改修工事</t>
    <rPh sb="0" eb="2">
      <t>タイシン</t>
    </rPh>
    <rPh sb="2" eb="4">
      <t>カイシュウ</t>
    </rPh>
    <rPh sb="4" eb="6">
      <t>コウジ</t>
    </rPh>
    <phoneticPr fontId="2"/>
  </si>
  <si>
    <t>階　数</t>
    <rPh sb="0" eb="1">
      <t>カイ</t>
    </rPh>
    <rPh sb="2" eb="3">
      <t>スウ</t>
    </rPh>
    <phoneticPr fontId="2"/>
  </si>
  <si>
    <t>年</t>
    <rPh sb="0" eb="1">
      <t>ネン</t>
    </rPh>
    <phoneticPr fontId="14"/>
  </si>
  <si>
    <t>月</t>
    <rPh sb="0" eb="1">
      <t>ガツ</t>
    </rPh>
    <phoneticPr fontId="14"/>
  </si>
  <si>
    <t>日</t>
    <rPh sb="0" eb="1">
      <t>ニチ</t>
    </rPh>
    <phoneticPr fontId="14"/>
  </si>
  <si>
    <t>提出書類</t>
    <rPh sb="0" eb="2">
      <t>テイシュツ</t>
    </rPh>
    <rPh sb="2" eb="4">
      <t>ショルイ</t>
    </rPh>
    <phoneticPr fontId="2"/>
  </si>
  <si>
    <t>書式名称</t>
    <rPh sb="0" eb="2">
      <t>ショシキ</t>
    </rPh>
    <rPh sb="2" eb="4">
      <t>メイショウ</t>
    </rPh>
    <phoneticPr fontId="2"/>
  </si>
  <si>
    <t>本書類</t>
    <rPh sb="0" eb="1">
      <t>ホン</t>
    </rPh>
    <rPh sb="1" eb="3">
      <t>ショルイ</t>
    </rPh>
    <phoneticPr fontId="2"/>
  </si>
  <si>
    <t>申請書類</t>
    <rPh sb="0" eb="2">
      <t>シンセイ</t>
    </rPh>
    <rPh sb="2" eb="4">
      <t>ショルイ</t>
    </rPh>
    <phoneticPr fontId="2"/>
  </si>
  <si>
    <t>月額上限家賃</t>
    <rPh sb="0" eb="2">
      <t>ゲツガク</t>
    </rPh>
    <rPh sb="2" eb="4">
      <t>ジョウゲン</t>
    </rPh>
    <rPh sb="4" eb="6">
      <t>ヤチン</t>
    </rPh>
    <phoneticPr fontId="2"/>
  </si>
  <si>
    <t>円以下</t>
    <rPh sb="0" eb="1">
      <t>エン</t>
    </rPh>
    <rPh sb="1" eb="3">
      <t>イカ</t>
    </rPh>
    <phoneticPr fontId="2"/>
  </si>
  <si>
    <t>協議会名称</t>
    <rPh sb="0" eb="3">
      <t>キョウギカイ</t>
    </rPh>
    <rPh sb="3" eb="5">
      <t>メイショウ</t>
    </rPh>
    <phoneticPr fontId="2"/>
  </si>
  <si>
    <t>申請する建物についての補助金等受領歴</t>
    <rPh sb="0" eb="2">
      <t>シンセイ</t>
    </rPh>
    <rPh sb="4" eb="6">
      <t>タテモノ</t>
    </rPh>
    <rPh sb="11" eb="14">
      <t>ホジョキン</t>
    </rPh>
    <rPh sb="14" eb="15">
      <t>ナド</t>
    </rPh>
    <rPh sb="15" eb="17">
      <t>ジュリョウ</t>
    </rPh>
    <rPh sb="17" eb="18">
      <t>レキ</t>
    </rPh>
    <phoneticPr fontId="2"/>
  </si>
  <si>
    <t>部屋
番号</t>
    <rPh sb="0" eb="2">
      <t>ヘヤ</t>
    </rPh>
    <rPh sb="3" eb="5">
      <t>バンゴウ</t>
    </rPh>
    <phoneticPr fontId="2"/>
  </si>
  <si>
    <t>入居者の身体等の状況に応じて必要となる工事</t>
    <rPh sb="0" eb="3">
      <t>ニュウキョシャ</t>
    </rPh>
    <rPh sb="4" eb="7">
      <t>シンタイナド</t>
    </rPh>
    <rPh sb="8" eb="10">
      <t>ジョウキョウ</t>
    </rPh>
    <rPh sb="11" eb="12">
      <t>オウ</t>
    </rPh>
    <rPh sb="14" eb="16">
      <t>ヒツヨウ</t>
    </rPh>
    <rPh sb="19" eb="21">
      <t>コウジ</t>
    </rPh>
    <phoneticPr fontId="2"/>
  </si>
  <si>
    <t>登録</t>
    <rPh sb="0" eb="2">
      <t>トウロク</t>
    </rPh>
    <phoneticPr fontId="17"/>
  </si>
  <si>
    <t>家賃</t>
    <rPh sb="0" eb="2">
      <t>ヤチン</t>
    </rPh>
    <phoneticPr fontId="17"/>
  </si>
  <si>
    <t>申請者</t>
    <rPh sb="0" eb="2">
      <t>シンセイ</t>
    </rPh>
    <rPh sb="2" eb="3">
      <t>シャ</t>
    </rPh>
    <phoneticPr fontId="2"/>
  </si>
  <si>
    <t>氏名（代表者名）</t>
    <rPh sb="0" eb="2">
      <t>シメイ</t>
    </rPh>
    <rPh sb="3" eb="6">
      <t>ダイヒョウシャ</t>
    </rPh>
    <rPh sb="6" eb="7">
      <t>メイ</t>
    </rPh>
    <phoneticPr fontId="2"/>
  </si>
  <si>
    <t>上記の事業要件を確認しました。</t>
    <rPh sb="0" eb="2">
      <t>ジョウキ</t>
    </rPh>
    <rPh sb="3" eb="5">
      <t>ジギョウ</t>
    </rPh>
    <rPh sb="5" eb="7">
      <t>ヨウケン</t>
    </rPh>
    <rPh sb="8" eb="10">
      <t>カクニン</t>
    </rPh>
    <phoneticPr fontId="2"/>
  </si>
  <si>
    <t>（</t>
    <phoneticPr fontId="2"/>
  </si>
  <si>
    <t>登録</t>
    <rPh sb="0" eb="2">
      <t>トウロク</t>
    </rPh>
    <phoneticPr fontId="2"/>
  </si>
  <si>
    <t>建築士名</t>
    <rPh sb="0" eb="3">
      <t>ケンチクシ</t>
    </rPh>
    <rPh sb="3" eb="4">
      <t>メイ</t>
    </rPh>
    <phoneticPr fontId="2"/>
  </si>
  <si>
    <t>建築士事務所名</t>
    <rPh sb="0" eb="3">
      <t>ケンチクシ</t>
    </rPh>
    <rPh sb="3" eb="5">
      <t>ジム</t>
    </rPh>
    <rPh sb="5" eb="6">
      <t>ショ</t>
    </rPh>
    <rPh sb="6" eb="7">
      <t>メイ</t>
    </rPh>
    <phoneticPr fontId="2"/>
  </si>
  <si>
    <t>）</t>
    <phoneticPr fontId="2"/>
  </si>
  <si>
    <t>建物所有者</t>
    <rPh sb="0" eb="2">
      <t>タテモノ</t>
    </rPh>
    <rPh sb="2" eb="5">
      <t>ショユウシャ</t>
    </rPh>
    <phoneticPr fontId="2"/>
  </si>
  <si>
    <t>個人</t>
    <rPh sb="0" eb="2">
      <t>コジン</t>
    </rPh>
    <phoneticPr fontId="2"/>
  </si>
  <si>
    <t>法人</t>
    <rPh sb="0" eb="2">
      <t>ホウジン</t>
    </rPh>
    <phoneticPr fontId="2"/>
  </si>
  <si>
    <t>対象住戸概要</t>
    <rPh sb="0" eb="2">
      <t>タイショウ</t>
    </rPh>
    <rPh sb="2" eb="4">
      <t>ジュウコ</t>
    </rPh>
    <rPh sb="4" eb="6">
      <t>ガイヨウ</t>
    </rPh>
    <phoneticPr fontId="2"/>
  </si>
  <si>
    <t>工事予定内容</t>
    <rPh sb="0" eb="2">
      <t>コウジ</t>
    </rPh>
    <rPh sb="2" eb="4">
      <t>ヨテイ</t>
    </rPh>
    <rPh sb="4" eb="6">
      <t>ナイヨウ</t>
    </rPh>
    <phoneticPr fontId="2"/>
  </si>
  <si>
    <t>ﾌﾘｶﾞﾅ</t>
    <phoneticPr fontId="2"/>
  </si>
  <si>
    <t>他の補助金申請</t>
    <rPh sb="0" eb="1">
      <t>タ</t>
    </rPh>
    <rPh sb="2" eb="5">
      <t>ホジョキン</t>
    </rPh>
    <rPh sb="5" eb="7">
      <t>シンセイ</t>
    </rPh>
    <phoneticPr fontId="2"/>
  </si>
  <si>
    <t>）建築士（</t>
    <rPh sb="1" eb="4">
      <t>ケンチクシ</t>
    </rPh>
    <phoneticPr fontId="2"/>
  </si>
  <si>
    <t>補助額</t>
    <rPh sb="0" eb="2">
      <t>ホジョ</t>
    </rPh>
    <rPh sb="2" eb="3">
      <t>ガク</t>
    </rPh>
    <phoneticPr fontId="2"/>
  </si>
  <si>
    <t>共同事業主・発注者の有無</t>
    <rPh sb="0" eb="2">
      <t>キョウドウ</t>
    </rPh>
    <rPh sb="2" eb="4">
      <t>ジギョウ</t>
    </rPh>
    <rPh sb="4" eb="5">
      <t>ヌシ</t>
    </rPh>
    <rPh sb="6" eb="9">
      <t>ハッチュウシャ</t>
    </rPh>
    <rPh sb="10" eb="12">
      <t>ウム</t>
    </rPh>
    <phoneticPr fontId="2"/>
  </si>
  <si>
    <t>交付申請者</t>
    <rPh sb="0" eb="2">
      <t>コウフ</t>
    </rPh>
    <rPh sb="2" eb="4">
      <t>シンセイ</t>
    </rPh>
    <rPh sb="4" eb="5">
      <t>シャ</t>
    </rPh>
    <phoneticPr fontId="2"/>
  </si>
  <si>
    <t>住宅の所有者</t>
    <rPh sb="0" eb="2">
      <t>ジュウタク</t>
    </rPh>
    <rPh sb="3" eb="6">
      <t>ショユウシャ</t>
    </rPh>
    <phoneticPr fontId="2"/>
  </si>
  <si>
    <t>※個人の場合は本人確認ができる書類、法人の場合は法人の実在確認ができる書類を提出。</t>
    <rPh sb="1" eb="3">
      <t>コジン</t>
    </rPh>
    <rPh sb="4" eb="6">
      <t>バアイ</t>
    </rPh>
    <rPh sb="7" eb="9">
      <t>ホンニン</t>
    </rPh>
    <rPh sb="9" eb="11">
      <t>カクニン</t>
    </rPh>
    <rPh sb="15" eb="17">
      <t>ショルイ</t>
    </rPh>
    <rPh sb="18" eb="20">
      <t>ホウジン</t>
    </rPh>
    <rPh sb="21" eb="23">
      <t>バアイ</t>
    </rPh>
    <rPh sb="24" eb="26">
      <t>ホウジン</t>
    </rPh>
    <rPh sb="27" eb="29">
      <t>ジツザイ</t>
    </rPh>
    <rPh sb="29" eb="31">
      <t>カクニン</t>
    </rPh>
    <rPh sb="35" eb="37">
      <t>ショルイ</t>
    </rPh>
    <rPh sb="38" eb="40">
      <t>テイシュツ</t>
    </rPh>
    <phoneticPr fontId="2"/>
  </si>
  <si>
    <t>身分証明証</t>
    <rPh sb="0" eb="2">
      <t>ミブン</t>
    </rPh>
    <rPh sb="2" eb="4">
      <t>ショウメイ</t>
    </rPh>
    <rPh sb="4" eb="5">
      <t>ショウ</t>
    </rPh>
    <phoneticPr fontId="2"/>
  </si>
  <si>
    <t>用途（建築基準法）</t>
    <rPh sb="0" eb="1">
      <t>ヨウ</t>
    </rPh>
    <rPh sb="1" eb="2">
      <t>ト</t>
    </rPh>
    <rPh sb="3" eb="5">
      <t>ケンチク</t>
    </rPh>
    <rPh sb="5" eb="8">
      <t>キジュンホウ</t>
    </rPh>
    <phoneticPr fontId="2"/>
  </si>
  <si>
    <t>別紙1</t>
    <rPh sb="0" eb="2">
      <t>ベッシ</t>
    </rPh>
    <phoneticPr fontId="2"/>
  </si>
  <si>
    <t>◎</t>
  </si>
  <si>
    <t>◎</t>
    <phoneticPr fontId="2"/>
  </si>
  <si>
    <t>〇</t>
    <phoneticPr fontId="2"/>
  </si>
  <si>
    <t>商業登記現在事項証明書写し</t>
  </si>
  <si>
    <t>＊申請する建物についてご記入下さい</t>
    <rPh sb="1" eb="3">
      <t>シンセイ</t>
    </rPh>
    <rPh sb="5" eb="7">
      <t>タテモノ</t>
    </rPh>
    <rPh sb="12" eb="14">
      <t>キニュウ</t>
    </rPh>
    <rPh sb="14" eb="15">
      <t>クダ</t>
    </rPh>
    <phoneticPr fontId="2"/>
  </si>
  <si>
    <t>◎：必須資料、〇：事業内容により必要</t>
    <rPh sb="2" eb="4">
      <t>ヒッス</t>
    </rPh>
    <rPh sb="4" eb="6">
      <t>シリョウ</t>
    </rPh>
    <rPh sb="9" eb="11">
      <t>ジギョウ</t>
    </rPh>
    <rPh sb="11" eb="13">
      <t>ナイヨウ</t>
    </rPh>
    <rPh sb="16" eb="18">
      <t>ヒツヨウ</t>
    </rPh>
    <phoneticPr fontId="2"/>
  </si>
  <si>
    <t>（単位：千円）</t>
    <rPh sb="1" eb="3">
      <t>タンイ</t>
    </rPh>
    <rPh sb="4" eb="6">
      <t>センエン</t>
    </rPh>
    <phoneticPr fontId="2"/>
  </si>
  <si>
    <t>金額</t>
    <rPh sb="0" eb="2">
      <t>キンガク</t>
    </rPh>
    <phoneticPr fontId="2"/>
  </si>
  <si>
    <t>補助金交付決定通知</t>
    <rPh sb="0" eb="3">
      <t>ホジョキン</t>
    </rPh>
    <rPh sb="3" eb="5">
      <t>コウフ</t>
    </rPh>
    <rPh sb="5" eb="7">
      <t>ケッテイ</t>
    </rPh>
    <rPh sb="7" eb="9">
      <t>ツウチ</t>
    </rPh>
    <phoneticPr fontId="2"/>
  </si>
  <si>
    <t>年　月　日</t>
    <rPh sb="0" eb="1">
      <t>ネン</t>
    </rPh>
    <rPh sb="2" eb="3">
      <t>ツキ</t>
    </rPh>
    <rPh sb="4" eb="5">
      <t>ヒ</t>
    </rPh>
    <phoneticPr fontId="2"/>
  </si>
  <si>
    <t>摘要</t>
    <rPh sb="0" eb="2">
      <t>テキヨウ</t>
    </rPh>
    <phoneticPr fontId="2"/>
  </si>
  <si>
    <t>補助金交付申請額</t>
    <rPh sb="0" eb="3">
      <t>ホジョキン</t>
    </rPh>
    <rPh sb="3" eb="5">
      <t>コウフ</t>
    </rPh>
    <rPh sb="5" eb="7">
      <t>シンセイ</t>
    </rPh>
    <rPh sb="7" eb="8">
      <t>ガク</t>
    </rPh>
    <phoneticPr fontId="2"/>
  </si>
  <si>
    <t>交付申請額合計</t>
    <rPh sb="0" eb="2">
      <t>コウフ</t>
    </rPh>
    <rPh sb="2" eb="4">
      <t>シンセイ</t>
    </rPh>
    <rPh sb="4" eb="5">
      <t>ガク</t>
    </rPh>
    <rPh sb="5" eb="7">
      <t>ゴウケイ</t>
    </rPh>
    <phoneticPr fontId="2"/>
  </si>
  <si>
    <t>（前回交付決定額）</t>
    <rPh sb="1" eb="3">
      <t>ゼンカイ</t>
    </rPh>
    <rPh sb="3" eb="5">
      <t>コウフ</t>
    </rPh>
    <rPh sb="5" eb="7">
      <t>ケッテイ</t>
    </rPh>
    <rPh sb="7" eb="8">
      <t>ガク</t>
    </rPh>
    <phoneticPr fontId="2"/>
  </si>
  <si>
    <t>（変更増減額）</t>
    <rPh sb="1" eb="3">
      <t>ヘンコウ</t>
    </rPh>
    <rPh sb="3" eb="5">
      <t>ゾウゲン</t>
    </rPh>
    <rPh sb="5" eb="6">
      <t>ガク</t>
    </rPh>
    <phoneticPr fontId="2"/>
  </si>
  <si>
    <t>＜記載上の注意＞</t>
    <rPh sb="1" eb="3">
      <t>キサイ</t>
    </rPh>
    <rPh sb="3" eb="4">
      <t>ジョウ</t>
    </rPh>
    <rPh sb="5" eb="7">
      <t>チュウイ</t>
    </rPh>
    <phoneticPr fontId="2"/>
  </si>
  <si>
    <t>2）（ｃ）には、他の補助金を含めることはできません。</t>
    <rPh sb="8" eb="9">
      <t>ホカ</t>
    </rPh>
    <rPh sb="10" eb="13">
      <t>ホジョキン</t>
    </rPh>
    <rPh sb="14" eb="15">
      <t>フク</t>
    </rPh>
    <phoneticPr fontId="2"/>
  </si>
  <si>
    <t>（ｂ）のうち、他の補助金が含まれている場合は以下に記入のこと。</t>
    <rPh sb="7" eb="8">
      <t>ホカ</t>
    </rPh>
    <rPh sb="9" eb="12">
      <t>ホジョキン</t>
    </rPh>
    <rPh sb="13" eb="14">
      <t>フク</t>
    </rPh>
    <rPh sb="19" eb="21">
      <t>バアイ</t>
    </rPh>
    <rPh sb="22" eb="24">
      <t>イカ</t>
    </rPh>
    <rPh sb="25" eb="27">
      <t>キニュウ</t>
    </rPh>
    <phoneticPr fontId="2"/>
  </si>
  <si>
    <t>事業名：</t>
    <rPh sb="0" eb="2">
      <t>ジギョウ</t>
    </rPh>
    <rPh sb="2" eb="3">
      <t>メイ</t>
    </rPh>
    <phoneticPr fontId="2"/>
  </si>
  <si>
    <t>所管名：</t>
    <rPh sb="0" eb="2">
      <t>ショカン</t>
    </rPh>
    <rPh sb="2" eb="3">
      <t>メイ</t>
    </rPh>
    <phoneticPr fontId="2"/>
  </si>
  <si>
    <t>累計</t>
    <rPh sb="0" eb="2">
      <t>ルイケイ</t>
    </rPh>
    <phoneticPr fontId="2"/>
  </si>
  <si>
    <t>登録戸数</t>
    <rPh sb="0" eb="2">
      <t>トウロク</t>
    </rPh>
    <rPh sb="2" eb="4">
      <t>コスウ</t>
    </rPh>
    <phoneticPr fontId="2"/>
  </si>
  <si>
    <t>戸</t>
    <rPh sb="0" eb="1">
      <t>コ</t>
    </rPh>
    <phoneticPr fontId="2"/>
  </si>
  <si>
    <t xml:space="preserve"> 未定･その他（　　　　　　　　　）</t>
    <rPh sb="1" eb="3">
      <t>ミテイ</t>
    </rPh>
    <rPh sb="6" eb="7">
      <t>タ</t>
    </rPh>
    <phoneticPr fontId="2"/>
  </si>
  <si>
    <t>※事務担当者は交付決定通知書等の重要書類の送付先になります。平日の日中に連絡が可能で確実に書類が受け取れる連絡先を明記してください。</t>
    <rPh sb="1" eb="3">
      <t>ジム</t>
    </rPh>
    <rPh sb="3" eb="6">
      <t>タントウシャ</t>
    </rPh>
    <rPh sb="7" eb="9">
      <t>コウフ</t>
    </rPh>
    <rPh sb="9" eb="11">
      <t>ケッテイ</t>
    </rPh>
    <rPh sb="11" eb="14">
      <t>ツウチショ</t>
    </rPh>
    <rPh sb="14" eb="15">
      <t>ナド</t>
    </rPh>
    <rPh sb="16" eb="18">
      <t>ジュウヨウ</t>
    </rPh>
    <rPh sb="18" eb="20">
      <t>ショルイ</t>
    </rPh>
    <rPh sb="21" eb="23">
      <t>ソウフ</t>
    </rPh>
    <rPh sb="23" eb="24">
      <t>サキ</t>
    </rPh>
    <rPh sb="30" eb="32">
      <t>ヘイジツ</t>
    </rPh>
    <rPh sb="33" eb="35">
      <t>ニッチュウ</t>
    </rPh>
    <rPh sb="36" eb="38">
      <t>レンラク</t>
    </rPh>
    <rPh sb="39" eb="41">
      <t>カノウ</t>
    </rPh>
    <rPh sb="42" eb="44">
      <t>カクジツ</t>
    </rPh>
    <rPh sb="45" eb="47">
      <t>ショルイ</t>
    </rPh>
    <rPh sb="48" eb="49">
      <t>ウ</t>
    </rPh>
    <rPh sb="50" eb="51">
      <t>ト</t>
    </rPh>
    <rPh sb="53" eb="55">
      <t>レンラク</t>
    </rPh>
    <rPh sb="55" eb="56">
      <t>サキ</t>
    </rPh>
    <rPh sb="57" eb="59">
      <t>メイキ</t>
    </rPh>
    <phoneticPr fontId="2"/>
  </si>
  <si>
    <t>申請者確認欄</t>
    <rPh sb="0" eb="3">
      <t>シンセイシャ</t>
    </rPh>
    <rPh sb="3" eb="5">
      <t>カクニン</t>
    </rPh>
    <rPh sb="5" eb="6">
      <t>ラン</t>
    </rPh>
    <phoneticPr fontId="2"/>
  </si>
  <si>
    <t>延べ面積</t>
    <rPh sb="0" eb="1">
      <t>ノ</t>
    </rPh>
    <rPh sb="2" eb="4">
      <t>メンセキ</t>
    </rPh>
    <phoneticPr fontId="2"/>
  </si>
  <si>
    <t>改修工事　予定期間</t>
    <rPh sb="0" eb="2">
      <t>カイシュウ</t>
    </rPh>
    <rPh sb="2" eb="4">
      <t>コウジ</t>
    </rPh>
    <rPh sb="5" eb="7">
      <t>ヨテイ</t>
    </rPh>
    <rPh sb="7" eb="9">
      <t>キカン</t>
    </rPh>
    <phoneticPr fontId="2"/>
  </si>
  <si>
    <t>工事発注　予定方式</t>
    <rPh sb="0" eb="2">
      <t>コウジ</t>
    </rPh>
    <rPh sb="2" eb="4">
      <t>ハッチュウ</t>
    </rPh>
    <rPh sb="7" eb="9">
      <t>ホウシキ</t>
    </rPh>
    <phoneticPr fontId="2"/>
  </si>
  <si>
    <t>委　　任　　状</t>
    <rPh sb="0" eb="1">
      <t>イ</t>
    </rPh>
    <rPh sb="3" eb="4">
      <t>ニン</t>
    </rPh>
    <rPh sb="6" eb="7">
      <t>ジョウ</t>
    </rPh>
    <phoneticPr fontId="2"/>
  </si>
  <si>
    <t>スマートウェルネス住宅等推進事業</t>
    <rPh sb="9" eb="11">
      <t>ジュウタク</t>
    </rPh>
    <rPh sb="11" eb="12">
      <t>ナド</t>
    </rPh>
    <rPh sb="12" eb="14">
      <t>スイシン</t>
    </rPh>
    <rPh sb="14" eb="16">
      <t>ジギョウ</t>
    </rPh>
    <phoneticPr fontId="2"/>
  </si>
  <si>
    <t>対 象 事 業 名</t>
    <rPh sb="0" eb="1">
      <t>タイ</t>
    </rPh>
    <rPh sb="2" eb="3">
      <t>ゾウ</t>
    </rPh>
    <rPh sb="4" eb="5">
      <t>コト</t>
    </rPh>
    <rPh sb="6" eb="7">
      <t>ギョウ</t>
    </rPh>
    <rPh sb="8" eb="9">
      <t>メイ</t>
    </rPh>
    <phoneticPr fontId="2"/>
  </si>
  <si>
    <t>記</t>
    <rPh sb="0" eb="1">
      <t>キ</t>
    </rPh>
    <phoneticPr fontId="2"/>
  </si>
  <si>
    <t>事務担当者氏名</t>
    <rPh sb="0" eb="2">
      <t>ジム</t>
    </rPh>
    <rPh sb="2" eb="5">
      <t>タントウシャ</t>
    </rPh>
    <rPh sb="5" eb="6">
      <t>シ</t>
    </rPh>
    <rPh sb="6" eb="7">
      <t>メイ</t>
    </rPh>
    <phoneticPr fontId="2"/>
  </si>
  <si>
    <t>事務担当者の任期</t>
    <rPh sb="0" eb="2">
      <t>ジム</t>
    </rPh>
    <rPh sb="2" eb="5">
      <t>タントウシャ</t>
    </rPh>
    <rPh sb="6" eb="8">
      <t>ニンキ</t>
    </rPh>
    <phoneticPr fontId="2"/>
  </si>
  <si>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2"/>
  </si>
  <si>
    <t>委任者住所</t>
    <rPh sb="0" eb="2">
      <t>イニン</t>
    </rPh>
    <rPh sb="2" eb="3">
      <t>シャ</t>
    </rPh>
    <rPh sb="3" eb="5">
      <t>ジュウショ</t>
    </rPh>
    <phoneticPr fontId="2"/>
  </si>
  <si>
    <t>委任者氏名</t>
    <rPh sb="0" eb="3">
      <t>イニンシャ</t>
    </rPh>
    <rPh sb="3" eb="5">
      <t>シメイ</t>
    </rPh>
    <phoneticPr fontId="2"/>
  </si>
  <si>
    <t>〒</t>
    <phoneticPr fontId="2"/>
  </si>
  <si>
    <t>留意事項</t>
    <rPh sb="0" eb="2">
      <t>リュウイ</t>
    </rPh>
    <rPh sb="2" eb="4">
      <t>ジコウ</t>
    </rPh>
    <phoneticPr fontId="2"/>
  </si>
  <si>
    <t>建築士確認欄</t>
    <rPh sb="0" eb="3">
      <t>ケンチクシ</t>
    </rPh>
    <rPh sb="3" eb="5">
      <t>カクニン</t>
    </rPh>
    <rPh sb="5" eb="6">
      <t>ラン</t>
    </rPh>
    <phoneticPr fontId="2"/>
  </si>
  <si>
    <t>共同居住用住居に用途変更するための改修工事</t>
    <rPh sb="0" eb="2">
      <t>キョウドウ</t>
    </rPh>
    <rPh sb="2" eb="5">
      <t>キョジュウヨウ</t>
    </rPh>
    <rPh sb="5" eb="7">
      <t>ジュウキョ</t>
    </rPh>
    <rPh sb="8" eb="10">
      <t>ヨウト</t>
    </rPh>
    <rPh sb="10" eb="12">
      <t>ヘンコウ</t>
    </rPh>
    <rPh sb="17" eb="19">
      <t>カイシュウ</t>
    </rPh>
    <rPh sb="19" eb="21">
      <t>コウジ</t>
    </rPh>
    <phoneticPr fontId="2"/>
  </si>
  <si>
    <t>事務所名</t>
    <rPh sb="0" eb="2">
      <t>ジム</t>
    </rPh>
    <rPh sb="2" eb="3">
      <t>ショ</t>
    </rPh>
    <rPh sb="3" eb="4">
      <t>メイ</t>
    </rPh>
    <phoneticPr fontId="2"/>
  </si>
  <si>
    <t>事務所所在地</t>
    <rPh sb="0" eb="2">
      <t>ジム</t>
    </rPh>
    <rPh sb="2" eb="3">
      <t>ショ</t>
    </rPh>
    <rPh sb="3" eb="6">
      <t>ショザイチ</t>
    </rPh>
    <phoneticPr fontId="2"/>
  </si>
  <si>
    <t>1.登録概要</t>
    <rPh sb="2" eb="4">
      <t>トウロク</t>
    </rPh>
    <rPh sb="4" eb="6">
      <t>ガイヨウ</t>
    </rPh>
    <phoneticPr fontId="2"/>
  </si>
  <si>
    <t>2.住宅の概要</t>
    <rPh sb="2" eb="4">
      <t>ジュウタク</t>
    </rPh>
    <rPh sb="5" eb="7">
      <t>ガイヨウ</t>
    </rPh>
    <phoneticPr fontId="2"/>
  </si>
  <si>
    <t>3.補助対象費用</t>
    <rPh sb="2" eb="4">
      <t>ホジョ</t>
    </rPh>
    <rPh sb="4" eb="6">
      <t>タイショウ</t>
    </rPh>
    <rPh sb="6" eb="8">
      <t>ヒヨウ</t>
    </rPh>
    <phoneticPr fontId="2"/>
  </si>
  <si>
    <t>4.工事概要</t>
    <rPh sb="2" eb="4">
      <t>コウジ</t>
    </rPh>
    <rPh sb="4" eb="6">
      <t>ガイヨウ</t>
    </rPh>
    <phoneticPr fontId="2"/>
  </si>
  <si>
    <t>予定</t>
    <rPh sb="0" eb="2">
      <t>ヨテイ</t>
    </rPh>
    <phoneticPr fontId="2"/>
  </si>
  <si>
    <t>○</t>
    <phoneticPr fontId="2"/>
  </si>
  <si>
    <t>安全性能の向上工事　</t>
    <rPh sb="0" eb="2">
      <t>アンゼン</t>
    </rPh>
    <rPh sb="2" eb="4">
      <t>セイノウ</t>
    </rPh>
    <rPh sb="5" eb="7">
      <t>コウジョウ</t>
    </rPh>
    <rPh sb="7" eb="9">
      <t>コウジ</t>
    </rPh>
    <phoneticPr fontId="2"/>
  </si>
  <si>
    <t>ヒートショック対策工事（浴室・脱衣室・便所・寝室）</t>
    <rPh sb="7" eb="9">
      <t>タイサク</t>
    </rPh>
    <rPh sb="9" eb="11">
      <t>コウジ</t>
    </rPh>
    <rPh sb="12" eb="14">
      <t>ヨクシツ</t>
    </rPh>
    <rPh sb="15" eb="18">
      <t>ダツイシツ</t>
    </rPh>
    <rPh sb="19" eb="21">
      <t>ベンジョ</t>
    </rPh>
    <rPh sb="22" eb="24">
      <t>シンシツ</t>
    </rPh>
    <phoneticPr fontId="2"/>
  </si>
  <si>
    <t>その他の工事</t>
    <rPh sb="2" eb="3">
      <t>タ</t>
    </rPh>
    <rPh sb="4" eb="6">
      <t>コウジ</t>
    </rPh>
    <phoneticPr fontId="2"/>
  </si>
  <si>
    <t>防火・消火対策工事</t>
    <rPh sb="0" eb="2">
      <t>ボウカ</t>
    </rPh>
    <rPh sb="3" eb="5">
      <t>ショウカ</t>
    </rPh>
    <rPh sb="5" eb="7">
      <t>タイサク</t>
    </rPh>
    <rPh sb="7" eb="9">
      <t>コウジ</t>
    </rPh>
    <phoneticPr fontId="2"/>
  </si>
  <si>
    <t>賃貸人と所有者等が異なる（サブリース）場合に提出</t>
    <rPh sb="22" eb="24">
      <t>テイシュツ</t>
    </rPh>
    <phoneticPr fontId="2"/>
  </si>
  <si>
    <t>要件適合確認書（申請者）</t>
    <rPh sb="0" eb="2">
      <t>ヨウケン</t>
    </rPh>
    <rPh sb="2" eb="4">
      <t>テキゴウ</t>
    </rPh>
    <rPh sb="4" eb="6">
      <t>カクニン</t>
    </rPh>
    <rPh sb="6" eb="7">
      <t>ショ</t>
    </rPh>
    <rPh sb="8" eb="11">
      <t>シンセイシャ</t>
    </rPh>
    <phoneticPr fontId="14"/>
  </si>
  <si>
    <t>事業の概要及び補助要望額</t>
    <rPh sb="0" eb="2">
      <t>ジギョウ</t>
    </rPh>
    <rPh sb="3" eb="5">
      <t>ガイヨウ</t>
    </rPh>
    <rPh sb="5" eb="6">
      <t>オヨ</t>
    </rPh>
    <rPh sb="7" eb="9">
      <t>ホジョ</t>
    </rPh>
    <rPh sb="9" eb="11">
      <t>ヨウボウ</t>
    </rPh>
    <rPh sb="11" eb="12">
      <t>ガク</t>
    </rPh>
    <phoneticPr fontId="2"/>
  </si>
  <si>
    <t>提出書類リスト</t>
    <rPh sb="0" eb="2">
      <t>テイシュツ</t>
    </rPh>
    <rPh sb="2" eb="4">
      <t>ショルイ</t>
    </rPh>
    <phoneticPr fontId="2"/>
  </si>
  <si>
    <t>事業要件</t>
    <rPh sb="0" eb="2">
      <t>ジギョウ</t>
    </rPh>
    <rPh sb="2" eb="4">
      <t>ヨウケン</t>
    </rPh>
    <phoneticPr fontId="2"/>
  </si>
  <si>
    <t>１．確認書</t>
    <rPh sb="2" eb="5">
      <t>カクニンショ</t>
    </rPh>
    <phoneticPr fontId="2"/>
  </si>
  <si>
    <t>２．申告書</t>
    <rPh sb="2" eb="5">
      <t>シンコクショ</t>
    </rPh>
    <phoneticPr fontId="2"/>
  </si>
  <si>
    <t>３．暴力団排除に関する誓約書</t>
    <rPh sb="2" eb="5">
      <t>ボウリョクダン</t>
    </rPh>
    <rPh sb="5" eb="7">
      <t>ハイジョ</t>
    </rPh>
    <rPh sb="8" eb="9">
      <t>カン</t>
    </rPh>
    <rPh sb="11" eb="13">
      <t>セイヤク</t>
    </rPh>
    <rPh sb="13" eb="14">
      <t>ショ</t>
    </rPh>
    <phoneticPr fontId="2"/>
  </si>
  <si>
    <t>エレベーター等の設置</t>
    <rPh sb="6" eb="7">
      <t>ナド</t>
    </rPh>
    <rPh sb="8" eb="10">
      <t>セッチ</t>
    </rPh>
    <phoneticPr fontId="2"/>
  </si>
  <si>
    <t>)</t>
    <phoneticPr fontId="2"/>
  </si>
  <si>
    <t>銀行名</t>
    <rPh sb="0" eb="3">
      <t>ギンコウメイ</t>
    </rPh>
    <phoneticPr fontId="2"/>
  </si>
  <si>
    <t>フリガナ</t>
    <phoneticPr fontId="2"/>
  </si>
  <si>
    <t>フリガナ</t>
    <phoneticPr fontId="2"/>
  </si>
  <si>
    <t>支店名</t>
    <rPh sb="0" eb="3">
      <t>シテンメイ</t>
    </rPh>
    <phoneticPr fontId="2"/>
  </si>
  <si>
    <t>預金種別</t>
    <rPh sb="0" eb="2">
      <t>ヨキン</t>
    </rPh>
    <rPh sb="2" eb="4">
      <t>シュベツ</t>
    </rPh>
    <phoneticPr fontId="2"/>
  </si>
  <si>
    <t>普通</t>
    <rPh sb="0" eb="2">
      <t>フツウ</t>
    </rPh>
    <phoneticPr fontId="2"/>
  </si>
  <si>
    <t>当座</t>
    <rPh sb="0" eb="2">
      <t>トウザ</t>
    </rPh>
    <phoneticPr fontId="2"/>
  </si>
  <si>
    <t>該当種別をチェック</t>
    <rPh sb="0" eb="2">
      <t>ガイトウ</t>
    </rPh>
    <rPh sb="2" eb="4">
      <t>シュベツ</t>
    </rPh>
    <phoneticPr fontId="2"/>
  </si>
  <si>
    <t>口座番号</t>
    <rPh sb="0" eb="2">
      <t>コウザ</t>
    </rPh>
    <rPh sb="2" eb="4">
      <t>バンゴウ</t>
    </rPh>
    <phoneticPr fontId="2"/>
  </si>
  <si>
    <t>右詰めで記入</t>
    <rPh sb="0" eb="1">
      <t>ミギ</t>
    </rPh>
    <rPh sb="1" eb="2">
      <t>ヅ</t>
    </rPh>
    <rPh sb="4" eb="6">
      <t>キニュウ</t>
    </rPh>
    <phoneticPr fontId="2"/>
  </si>
  <si>
    <t>口座名義</t>
    <rPh sb="0" eb="4">
      <t>コウザメイギ</t>
    </rPh>
    <phoneticPr fontId="2"/>
  </si>
  <si>
    <t>フリガナ</t>
    <phoneticPr fontId="2"/>
  </si>
  <si>
    <t>*補助対象となる工事にチェックを入れて下さい。</t>
    <rPh sb="1" eb="3">
      <t>ホジョ</t>
    </rPh>
    <rPh sb="3" eb="5">
      <t>タイショウ</t>
    </rPh>
    <rPh sb="8" eb="10">
      <t>コウジ</t>
    </rPh>
    <rPh sb="16" eb="17">
      <t>イ</t>
    </rPh>
    <rPh sb="19" eb="20">
      <t>クダ</t>
    </rPh>
    <phoneticPr fontId="2"/>
  </si>
  <si>
    <t>構造耐力上の安全性等</t>
    <rPh sb="0" eb="2">
      <t>コウゾウ</t>
    </rPh>
    <rPh sb="2" eb="4">
      <t>タイリョク</t>
    </rPh>
    <rPh sb="4" eb="5">
      <t>ジョウ</t>
    </rPh>
    <rPh sb="6" eb="9">
      <t>アンゼンセイ</t>
    </rPh>
    <rPh sb="9" eb="10">
      <t>トウ</t>
    </rPh>
    <phoneticPr fontId="2"/>
  </si>
  <si>
    <t>設備配管劣化等</t>
    <rPh sb="0" eb="2">
      <t>セツビ</t>
    </rPh>
    <rPh sb="2" eb="4">
      <t>ハイカン</t>
    </rPh>
    <rPh sb="4" eb="6">
      <t>レッカ</t>
    </rPh>
    <rPh sb="6" eb="7">
      <t>トウ</t>
    </rPh>
    <phoneticPr fontId="2"/>
  </si>
  <si>
    <t>便所の改良</t>
    <phoneticPr fontId="2"/>
  </si>
  <si>
    <t>浴室の改良</t>
    <phoneticPr fontId="2"/>
  </si>
  <si>
    <t>出入口の改良</t>
    <rPh sb="0" eb="3">
      <t>デイリグチ</t>
    </rPh>
    <rPh sb="4" eb="6">
      <t>カイリョウ</t>
    </rPh>
    <phoneticPr fontId="2"/>
  </si>
  <si>
    <t>手摺の設置</t>
    <phoneticPr fontId="2"/>
  </si>
  <si>
    <t xml:space="preserve"> 申請者自ら(自社施工)</t>
    <rPh sb="1" eb="4">
      <t>シンセイシャ</t>
    </rPh>
    <rPh sb="4" eb="5">
      <t>ミズカ</t>
    </rPh>
    <rPh sb="7" eb="9">
      <t>ジシャ</t>
    </rPh>
    <rPh sb="9" eb="11">
      <t>セコウ</t>
    </rPh>
    <phoneticPr fontId="2"/>
  </si>
  <si>
    <t>（単位：円）</t>
    <rPh sb="1" eb="3">
      <t>タンイ</t>
    </rPh>
    <rPh sb="4" eb="5">
      <t>エン</t>
    </rPh>
    <phoneticPr fontId="2"/>
  </si>
  <si>
    <t>　　 【SNJ】確認、申告、誓約</t>
    <rPh sb="8" eb="10">
      <t>カクニン</t>
    </rPh>
    <rPh sb="11" eb="13">
      <t>シンコク</t>
    </rPh>
    <rPh sb="14" eb="16">
      <t>セイヤク</t>
    </rPh>
    <phoneticPr fontId="2"/>
  </si>
  <si>
    <t>補助対象住宅戸数</t>
    <rPh sb="0" eb="2">
      <t>ホジョ</t>
    </rPh>
    <rPh sb="2" eb="4">
      <t>タイショウ</t>
    </rPh>
    <rPh sb="4" eb="6">
      <t>ジュウタク</t>
    </rPh>
    <rPh sb="6" eb="8">
      <t>コスウ</t>
    </rPh>
    <phoneticPr fontId="2"/>
  </si>
  <si>
    <t>段差解消</t>
    <phoneticPr fontId="2"/>
  </si>
  <si>
    <t>転倒防止</t>
    <rPh sb="0" eb="2">
      <t>テントウ</t>
    </rPh>
    <rPh sb="2" eb="4">
      <t>ボウシ</t>
    </rPh>
    <phoneticPr fontId="2"/>
  </si>
  <si>
    <t>廊下幅等の拡張</t>
    <rPh sb="0" eb="2">
      <t>ロウカ</t>
    </rPh>
    <rPh sb="2" eb="3">
      <t>ハバ</t>
    </rPh>
    <rPh sb="3" eb="4">
      <t>トウ</t>
    </rPh>
    <rPh sb="5" eb="7">
      <t>カクチョウ</t>
    </rPh>
    <phoneticPr fontId="2"/>
  </si>
  <si>
    <t>階段の設置・改良</t>
    <rPh sb="0" eb="2">
      <t>カイダン</t>
    </rPh>
    <rPh sb="3" eb="5">
      <t>セッチ</t>
    </rPh>
    <rPh sb="6" eb="8">
      <t>カイリョウ</t>
    </rPh>
    <phoneticPr fontId="2"/>
  </si>
  <si>
    <t>1）変更申請の場合には、変更前の記載内容を上段（　）書きで記載すること。</t>
    <rPh sb="2" eb="4">
      <t>ヘンコウ</t>
    </rPh>
    <rPh sb="4" eb="6">
      <t>シンセイ</t>
    </rPh>
    <rPh sb="7" eb="9">
      <t>バアイ</t>
    </rPh>
    <rPh sb="12" eb="14">
      <t>ヘンコウ</t>
    </rPh>
    <rPh sb="14" eb="15">
      <t>マエ</t>
    </rPh>
    <rPh sb="16" eb="18">
      <t>キサイ</t>
    </rPh>
    <rPh sb="18" eb="20">
      <t>ナイヨウ</t>
    </rPh>
    <rPh sb="21" eb="23">
      <t>ジョウダン</t>
    </rPh>
    <rPh sb="26" eb="27">
      <t>カ</t>
    </rPh>
    <rPh sb="29" eb="31">
      <t>キサイ</t>
    </rPh>
    <phoneticPr fontId="2"/>
  </si>
  <si>
    <t>確認書・申告書・誓約書（申請者）</t>
    <phoneticPr fontId="2"/>
  </si>
  <si>
    <t>交付申請書</t>
    <rPh sb="0" eb="2">
      <t>コウフ</t>
    </rPh>
    <rPh sb="2" eb="4">
      <t>シンセイ</t>
    </rPh>
    <rPh sb="4" eb="5">
      <t>ショ</t>
    </rPh>
    <phoneticPr fontId="14"/>
  </si>
  <si>
    <r>
      <t>防音性・遮音性の向上工事　</t>
    </r>
    <r>
      <rPr>
        <sz val="6"/>
        <color indexed="23"/>
        <rFont val="ＭＳ Ｐゴシック"/>
        <family val="3"/>
        <charset val="128"/>
      </rPr>
      <t/>
    </r>
    <rPh sb="0" eb="3">
      <t>ボウオンセイ</t>
    </rPh>
    <rPh sb="4" eb="7">
      <t>シャオンセイ</t>
    </rPh>
    <rPh sb="8" eb="10">
      <t>コウジョウ</t>
    </rPh>
    <rPh sb="10" eb="12">
      <t>コウジ</t>
    </rPh>
    <phoneticPr fontId="2"/>
  </si>
  <si>
    <t>振込口座登録票</t>
    <rPh sb="0" eb="2">
      <t>フリコミ</t>
    </rPh>
    <rPh sb="2" eb="4">
      <t>コウザ</t>
    </rPh>
    <rPh sb="4" eb="6">
      <t>トウロク</t>
    </rPh>
    <rPh sb="6" eb="7">
      <t>ヒョウ</t>
    </rPh>
    <phoneticPr fontId="2"/>
  </si>
  <si>
    <t>振込口座登録票</t>
    <rPh sb="0" eb="2">
      <t>フリコミ</t>
    </rPh>
    <rPh sb="2" eb="4">
      <t>コウザ</t>
    </rPh>
    <rPh sb="4" eb="7">
      <t>トウロクヒョウ</t>
    </rPh>
    <phoneticPr fontId="2"/>
  </si>
  <si>
    <t>入居者　※</t>
    <rPh sb="0" eb="2">
      <t>ニュウキョ</t>
    </rPh>
    <rPh sb="2" eb="3">
      <t>シャ</t>
    </rPh>
    <phoneticPr fontId="17"/>
  </si>
  <si>
    <t>補助金交付申請額・国庫補助金受入調書</t>
    <rPh sb="0" eb="3">
      <t>ホジョキン</t>
    </rPh>
    <rPh sb="3" eb="5">
      <t>コウフ</t>
    </rPh>
    <rPh sb="5" eb="7">
      <t>シンセイ</t>
    </rPh>
    <rPh sb="7" eb="8">
      <t>ガク</t>
    </rPh>
    <rPh sb="9" eb="11">
      <t>コッコ</t>
    </rPh>
    <rPh sb="11" eb="14">
      <t>ホジョキン</t>
    </rPh>
    <rPh sb="14" eb="16">
      <t>ウケイレ</t>
    </rPh>
    <rPh sb="16" eb="18">
      <t>チョウショ</t>
    </rPh>
    <phoneticPr fontId="2"/>
  </si>
  <si>
    <t>改修工事前の写真（外観・内観）</t>
    <rPh sb="0" eb="2">
      <t>カイシュウ</t>
    </rPh>
    <rPh sb="2" eb="4">
      <t>コウジ</t>
    </rPh>
    <rPh sb="4" eb="5">
      <t>マエ</t>
    </rPh>
    <rPh sb="6" eb="8">
      <t>シャシン</t>
    </rPh>
    <rPh sb="9" eb="11">
      <t>ガイカン</t>
    </rPh>
    <rPh sb="12" eb="14">
      <t>ナイカン</t>
    </rPh>
    <phoneticPr fontId="2"/>
  </si>
  <si>
    <t>交付申請要件適合確認書（申請者）</t>
    <rPh sb="0" eb="2">
      <t>コウフ</t>
    </rPh>
    <rPh sb="2" eb="4">
      <t>シンセイ</t>
    </rPh>
    <rPh sb="4" eb="6">
      <t>ヨウケン</t>
    </rPh>
    <rPh sb="6" eb="8">
      <t>テキゴウ</t>
    </rPh>
    <rPh sb="8" eb="10">
      <t>カクニン</t>
    </rPh>
    <rPh sb="10" eb="11">
      <t>ショ</t>
    </rPh>
    <rPh sb="12" eb="15">
      <t>シンセイシャ</t>
    </rPh>
    <phoneticPr fontId="17"/>
  </si>
  <si>
    <t>　合計戸数</t>
    <rPh sb="1" eb="3">
      <t>ゴウケイ</t>
    </rPh>
    <rPh sb="3" eb="5">
      <t>コスウ</t>
    </rPh>
    <phoneticPr fontId="2"/>
  </si>
  <si>
    <t>　本補助金の交付申請にあたり申請の制限に係る事案の有無等について、過去３ヵ年度内に国土交通省住宅局所管事業補助金において、交付決定の取り消しに相当する理由で補助金の返還を求められたことが無いことを申告いたします。</t>
    <phoneticPr fontId="2"/>
  </si>
  <si>
    <t>〒</t>
    <phoneticPr fontId="2"/>
  </si>
  <si>
    <t>E-mail</t>
    <phoneticPr fontId="2"/>
  </si>
  <si>
    <t>（フリガナ）</t>
    <phoneticPr fontId="2"/>
  </si>
  <si>
    <t>該当する□をチェックしてください。</t>
    <phoneticPr fontId="2"/>
  </si>
  <si>
    <t>※下記2,3について、交付申請者と同じ場合は記入は不要です。</t>
    <phoneticPr fontId="2"/>
  </si>
  <si>
    <t>住宅の賃貸人</t>
    <phoneticPr fontId="2"/>
  </si>
  <si>
    <t>本交付申請に係る
事務担当者</t>
    <rPh sb="0" eb="1">
      <t>ホン</t>
    </rPh>
    <rPh sb="1" eb="3">
      <t>コウフ</t>
    </rPh>
    <rPh sb="3" eb="5">
      <t>シンセイ</t>
    </rPh>
    <rPh sb="6" eb="7">
      <t>カカ</t>
    </rPh>
    <rPh sb="9" eb="11">
      <t>ジム</t>
    </rPh>
    <rPh sb="11" eb="14">
      <t>タントウシャ</t>
    </rPh>
    <phoneticPr fontId="2"/>
  </si>
  <si>
    <t>e-mail</t>
    <phoneticPr fontId="2"/>
  </si>
  <si>
    <t>※交付申請者の委任により全ての事務を事務担当者に代行することは可能です。事務局から申請や工事について確認する場合がありますので、平日の日中に連絡を取れる方としてください。交付申請者に属さない方へ委任される場合は委任状を添付してください。</t>
    <rPh sb="31" eb="33">
      <t>カノウ</t>
    </rPh>
    <rPh sb="85" eb="87">
      <t>コウフ</t>
    </rPh>
    <rPh sb="87" eb="89">
      <t>シンセイ</t>
    </rPh>
    <rPh sb="89" eb="90">
      <t>シャ</t>
    </rPh>
    <rPh sb="91" eb="92">
      <t>ゾク</t>
    </rPh>
    <rPh sb="95" eb="96">
      <t>カタ</t>
    </rPh>
    <rPh sb="97" eb="99">
      <t>イニン</t>
    </rPh>
    <rPh sb="102" eb="104">
      <t>バアイ</t>
    </rPh>
    <rPh sb="105" eb="108">
      <t>イニンジョウ</t>
    </rPh>
    <rPh sb="109" eb="111">
      <t>テンプ</t>
    </rPh>
    <phoneticPr fontId="2"/>
  </si>
  <si>
    <t>□</t>
    <phoneticPr fontId="2"/>
  </si>
  <si>
    <t>□</t>
    <phoneticPr fontId="2"/>
  </si>
  <si>
    <t>□</t>
    <phoneticPr fontId="2"/>
  </si>
  <si>
    <t>□</t>
    <phoneticPr fontId="2"/>
  </si>
  <si>
    <t>国庫補助金受入調書（調査設計計画（インスペクションを含む））</t>
    <rPh sb="0" eb="2">
      <t>コッコ</t>
    </rPh>
    <rPh sb="2" eb="5">
      <t>ホジョキン</t>
    </rPh>
    <rPh sb="5" eb="7">
      <t>ウケイレ</t>
    </rPh>
    <rPh sb="7" eb="9">
      <t>チョウショ</t>
    </rPh>
    <rPh sb="10" eb="12">
      <t>チョウサ</t>
    </rPh>
    <rPh sb="12" eb="14">
      <t>セッケイ</t>
    </rPh>
    <rPh sb="14" eb="16">
      <t>ケイカク</t>
    </rPh>
    <rPh sb="26" eb="27">
      <t>フク</t>
    </rPh>
    <phoneticPr fontId="2"/>
  </si>
  <si>
    <t>調査設計計画を交付申請した場合は記入すること</t>
    <rPh sb="0" eb="2">
      <t>チョウサ</t>
    </rPh>
    <rPh sb="2" eb="4">
      <t>セッケイ</t>
    </rPh>
    <rPh sb="4" eb="6">
      <t>ケイカク</t>
    </rPh>
    <rPh sb="7" eb="9">
      <t>コウフ</t>
    </rPh>
    <rPh sb="9" eb="11">
      <t>シンセイ</t>
    </rPh>
    <rPh sb="13" eb="15">
      <t>バアイ</t>
    </rPh>
    <rPh sb="16" eb="18">
      <t>キニュウ</t>
    </rPh>
    <phoneticPr fontId="2"/>
  </si>
  <si>
    <t>専用住宅の登録内容</t>
    <phoneticPr fontId="2"/>
  </si>
  <si>
    <t>◎</t>
    <phoneticPr fontId="2"/>
  </si>
  <si>
    <t>緊急連絡先</t>
    <rPh sb="0" eb="2">
      <t>キンキュウ</t>
    </rPh>
    <rPh sb="2" eb="5">
      <t>レンラクサキ</t>
    </rPh>
    <phoneticPr fontId="2"/>
  </si>
  <si>
    <t>＜建築士＞</t>
    <rPh sb="1" eb="4">
      <t>ケンチクシ</t>
    </rPh>
    <phoneticPr fontId="2"/>
  </si>
  <si>
    <t>総事業費</t>
    <rPh sb="0" eb="1">
      <t>ソウ</t>
    </rPh>
    <phoneticPr fontId="2"/>
  </si>
  <si>
    <t>補助対象外事業費</t>
    <rPh sb="0" eb="2">
      <t>ホジョ</t>
    </rPh>
    <rPh sb="2" eb="4">
      <t>タイショウ</t>
    </rPh>
    <rPh sb="4" eb="5">
      <t>ソト</t>
    </rPh>
    <rPh sb="5" eb="8">
      <t>ジギョウヒ</t>
    </rPh>
    <phoneticPr fontId="2"/>
  </si>
  <si>
    <t>補助対象事業費</t>
    <rPh sb="0" eb="2">
      <t>ホジョ</t>
    </rPh>
    <rPh sb="2" eb="4">
      <t>タイショウ</t>
    </rPh>
    <rPh sb="4" eb="7">
      <t>ジギョウヒ</t>
    </rPh>
    <phoneticPr fontId="2"/>
  </si>
  <si>
    <t>請負契約予定日</t>
    <rPh sb="0" eb="2">
      <t>ウケオイ</t>
    </rPh>
    <rPh sb="2" eb="4">
      <t>ケイヤク</t>
    </rPh>
    <rPh sb="4" eb="6">
      <t>ヨテイ</t>
    </rPh>
    <rPh sb="6" eb="7">
      <t>ビ</t>
    </rPh>
    <phoneticPr fontId="2"/>
  </si>
  <si>
    <r>
      <t xml:space="preserve">居住支援協議会等が必要と認める改修工事
</t>
    </r>
    <r>
      <rPr>
        <sz val="8"/>
        <rFont val="HG丸ｺﾞｼｯｸM-PRO"/>
        <family val="3"/>
        <charset val="128"/>
      </rPr>
      <t>(専ら住宅確保要配慮者の住環境の改善に資する工事）</t>
    </r>
    <rPh sb="0" eb="2">
      <t>キョジュウ</t>
    </rPh>
    <rPh sb="2" eb="4">
      <t>シエン</t>
    </rPh>
    <rPh sb="4" eb="7">
      <t>キョウギカイ</t>
    </rPh>
    <rPh sb="7" eb="8">
      <t>ナド</t>
    </rPh>
    <rPh sb="9" eb="11">
      <t>ヒツヨウ</t>
    </rPh>
    <rPh sb="12" eb="13">
      <t>ミト</t>
    </rPh>
    <rPh sb="15" eb="17">
      <t>カイシュウ</t>
    </rPh>
    <rPh sb="17" eb="19">
      <t>コウジ</t>
    </rPh>
    <rPh sb="21" eb="22">
      <t>モッパ</t>
    </rPh>
    <rPh sb="23" eb="25">
      <t>ジュウタク</t>
    </rPh>
    <rPh sb="25" eb="27">
      <t>カクホ</t>
    </rPh>
    <rPh sb="27" eb="28">
      <t>ヨウ</t>
    </rPh>
    <rPh sb="28" eb="30">
      <t>ハイリョ</t>
    </rPh>
    <rPh sb="30" eb="31">
      <t>シャ</t>
    </rPh>
    <rPh sb="32" eb="35">
      <t>ジュウカンキョウ</t>
    </rPh>
    <rPh sb="36" eb="38">
      <t>カイゼン</t>
    </rPh>
    <rPh sb="39" eb="40">
      <t>シ</t>
    </rPh>
    <rPh sb="42" eb="44">
      <t>コウジ</t>
    </rPh>
    <phoneticPr fontId="2"/>
  </si>
  <si>
    <r>
      <t xml:space="preserve">氏名
</t>
    </r>
    <r>
      <rPr>
        <sz val="7"/>
        <rFont val="ＭＳ Ｐゴシック"/>
        <family val="3"/>
        <charset val="128"/>
      </rPr>
      <t>（代表者名）</t>
    </r>
    <rPh sb="0" eb="2">
      <t>シメイ</t>
    </rPh>
    <rPh sb="4" eb="7">
      <t>ダイヒョウシャ</t>
    </rPh>
    <rPh sb="7" eb="8">
      <t>メイ</t>
    </rPh>
    <phoneticPr fontId="2"/>
  </si>
  <si>
    <t>t1</t>
    <phoneticPr fontId="2"/>
  </si>
  <si>
    <t xml:space="preserve">
補助対象
事業費
（ｃ）＝
（ａ）-（ｂ）</t>
    <phoneticPr fontId="2"/>
  </si>
  <si>
    <t>　　 【SNJ】確申</t>
    <rPh sb="8" eb="10">
      <t>カクシン</t>
    </rPh>
    <phoneticPr fontId="2"/>
  </si>
  <si>
    <t>　　 【SNJ】確建</t>
    <rPh sb="8" eb="9">
      <t>カク</t>
    </rPh>
    <rPh sb="9" eb="10">
      <t>タツル</t>
    </rPh>
    <phoneticPr fontId="2"/>
  </si>
  <si>
    <t>確申</t>
    <rPh sb="0" eb="2">
      <t>カクシン</t>
    </rPh>
    <phoneticPr fontId="2"/>
  </si>
  <si>
    <t>確建</t>
    <rPh sb="0" eb="1">
      <t>カク</t>
    </rPh>
    <rPh sb="1" eb="2">
      <t>タツル</t>
    </rPh>
    <phoneticPr fontId="2"/>
  </si>
  <si>
    <t>（委任状）</t>
    <rPh sb="1" eb="4">
      <t>イニンジョウ</t>
    </rPh>
    <phoneticPr fontId="2"/>
  </si>
  <si>
    <t>委任状</t>
    <rPh sb="0" eb="3">
      <t>イニンジョウ</t>
    </rPh>
    <phoneticPr fontId="2"/>
  </si>
  <si>
    <t>補助対象工事（共用部）</t>
    <rPh sb="0" eb="2">
      <t>ホジョ</t>
    </rPh>
    <rPh sb="2" eb="4">
      <t>タイショウ</t>
    </rPh>
    <rPh sb="4" eb="6">
      <t>コウジ</t>
    </rPh>
    <rPh sb="7" eb="10">
      <t>キョウヨウブ</t>
    </rPh>
    <phoneticPr fontId="2"/>
  </si>
  <si>
    <t>事業費総括表</t>
    <rPh sb="0" eb="3">
      <t>ジギョウヒ</t>
    </rPh>
    <rPh sb="3" eb="5">
      <t>ソウカツ</t>
    </rPh>
    <rPh sb="5" eb="6">
      <t>ヒョウ</t>
    </rPh>
    <phoneticPr fontId="14"/>
  </si>
  <si>
    <t>額の確定通知</t>
    <rPh sb="0" eb="1">
      <t>ガク</t>
    </rPh>
    <rPh sb="2" eb="4">
      <t>カクテイ</t>
    </rPh>
    <rPh sb="4" eb="6">
      <t>ツウチ</t>
    </rPh>
    <phoneticPr fontId="2"/>
  </si>
  <si>
    <t>工事項目</t>
    <rPh sb="0" eb="2">
      <t>コウジ</t>
    </rPh>
    <rPh sb="2" eb="4">
      <t>コウモク</t>
    </rPh>
    <phoneticPr fontId="2"/>
  </si>
  <si>
    <t>直接工事費　計</t>
    <rPh sb="0" eb="2">
      <t>チョクセツ</t>
    </rPh>
    <rPh sb="2" eb="5">
      <t>コウジヒ</t>
    </rPh>
    <rPh sb="6" eb="7">
      <t>ケイ</t>
    </rPh>
    <phoneticPr fontId="2"/>
  </si>
  <si>
    <t>住戸部屋番号
住戸面積（S）
戸当たり比率（t1：s/a）</t>
    <rPh sb="0" eb="2">
      <t>ジュウコ</t>
    </rPh>
    <rPh sb="2" eb="4">
      <t>ヘヤ</t>
    </rPh>
    <rPh sb="4" eb="6">
      <t>バンゴウ</t>
    </rPh>
    <rPh sb="15" eb="16">
      <t>コ</t>
    </rPh>
    <rPh sb="16" eb="17">
      <t>ア</t>
    </rPh>
    <phoneticPr fontId="2"/>
  </si>
  <si>
    <t>各階住戸面積</t>
    <rPh sb="0" eb="2">
      <t>カクカイ</t>
    </rPh>
    <rPh sb="2" eb="4">
      <t>ジュウコ</t>
    </rPh>
    <rPh sb="4" eb="6">
      <t>メンセキ</t>
    </rPh>
    <phoneticPr fontId="2"/>
  </si>
  <si>
    <t>5階</t>
    <rPh sb="1" eb="2">
      <t>カイ</t>
    </rPh>
    <phoneticPr fontId="2"/>
  </si>
  <si>
    <t>S</t>
    <phoneticPr fontId="2"/>
  </si>
  <si>
    <t>4階</t>
    <rPh sb="1" eb="2">
      <t>カイ</t>
    </rPh>
    <phoneticPr fontId="2"/>
  </si>
  <si>
    <t>3階</t>
    <rPh sb="1" eb="2">
      <t>カイ</t>
    </rPh>
    <phoneticPr fontId="2"/>
  </si>
  <si>
    <t>2階</t>
    <rPh sb="1" eb="2">
      <t>カイ</t>
    </rPh>
    <phoneticPr fontId="2"/>
  </si>
  <si>
    <t>1階</t>
    <rPh sb="1" eb="2">
      <t>カイ</t>
    </rPh>
    <phoneticPr fontId="2"/>
  </si>
  <si>
    <t>合 計</t>
    <rPh sb="0" eb="1">
      <t>ゴウ</t>
    </rPh>
    <rPh sb="2" eb="3">
      <t>ケイ</t>
    </rPh>
    <phoneticPr fontId="2"/>
  </si>
  <si>
    <t>a</t>
    <phoneticPr fontId="2"/>
  </si>
  <si>
    <t>ｂ</t>
    <phoneticPr fontId="2"/>
  </si>
  <si>
    <t>ｃ=a+b</t>
    <phoneticPr fontId="2"/>
  </si>
  <si>
    <t>ｔ2：a/ｃ</t>
    <phoneticPr fontId="2"/>
  </si>
  <si>
    <t>＜作表手順＞</t>
    <phoneticPr fontId="2"/>
  </si>
  <si>
    <t>(2)補助対象住戸部分の黄色欄下段に１戸ごとの住戸面積を記入してください。</t>
    <rPh sb="15" eb="17">
      <t>カダン</t>
    </rPh>
    <rPh sb="19" eb="20">
      <t>コ</t>
    </rPh>
    <rPh sb="23" eb="25">
      <t>ジュウコ</t>
    </rPh>
    <phoneticPr fontId="2"/>
  </si>
  <si>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2"/>
  </si>
  <si>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2"/>
  </si>
  <si>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2"/>
  </si>
  <si>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2"/>
  </si>
  <si>
    <t>＜注意＞</t>
    <rPh sb="1" eb="3">
      <t>チュウイ</t>
    </rPh>
    <phoneticPr fontId="2"/>
  </si>
  <si>
    <t>住戸面積の算出方法は建築基準法に準拠します。ポーチ・アルコーブは住戸の使用実態に合わせ、</t>
    <rPh sb="0" eb="2">
      <t>ジュウコ</t>
    </rPh>
    <phoneticPr fontId="2"/>
  </si>
  <si>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2"/>
  </si>
  <si>
    <t>t２</t>
    <phoneticPr fontId="2"/>
  </si>
  <si>
    <t>共用部工事費</t>
    <rPh sb="0" eb="3">
      <t>キョウヨウブ</t>
    </rPh>
    <rPh sb="3" eb="5">
      <t>コウジ</t>
    </rPh>
    <rPh sb="5" eb="6">
      <t>ヒ</t>
    </rPh>
    <phoneticPr fontId="2"/>
  </si>
  <si>
    <t>イ</t>
    <phoneticPr fontId="2"/>
  </si>
  <si>
    <t>イは見積書に記載された工事費のうち、共用部の工事費合計金額を記載してください。</t>
    <rPh sb="2" eb="5">
      <t>ミツモリショ</t>
    </rPh>
    <rPh sb="6" eb="8">
      <t>キサイ</t>
    </rPh>
    <rPh sb="11" eb="13">
      <t>コウジ</t>
    </rPh>
    <rPh sb="13" eb="14">
      <t>ヒ</t>
    </rPh>
    <rPh sb="18" eb="21">
      <t>キョウヨウブ</t>
    </rPh>
    <rPh sb="22" eb="25">
      <t>コウジヒ</t>
    </rPh>
    <rPh sb="25" eb="27">
      <t>ゴウケイ</t>
    </rPh>
    <rPh sb="27" eb="29">
      <t>キンガク</t>
    </rPh>
    <rPh sb="30" eb="32">
      <t>キサイ</t>
    </rPh>
    <phoneticPr fontId="2"/>
  </si>
  <si>
    <t>備考</t>
    <rPh sb="0" eb="2">
      <t>ビコウ</t>
    </rPh>
    <phoneticPr fontId="2"/>
  </si>
  <si>
    <t>工事費計</t>
    <rPh sb="0" eb="3">
      <t>コウジヒ</t>
    </rPh>
    <rPh sb="3" eb="4">
      <t>ケイ</t>
    </rPh>
    <phoneticPr fontId="2"/>
  </si>
  <si>
    <t>補助対象工事費</t>
    <rPh sb="0" eb="2">
      <t>ホジョ</t>
    </rPh>
    <rPh sb="2" eb="4">
      <t>タイショウ</t>
    </rPh>
    <rPh sb="4" eb="7">
      <t>コウジヒ</t>
    </rPh>
    <phoneticPr fontId="2"/>
  </si>
  <si>
    <t>共用部分工事費</t>
    <rPh sb="0" eb="2">
      <t>キョウヨウ</t>
    </rPh>
    <rPh sb="2" eb="4">
      <t>ブブン</t>
    </rPh>
    <rPh sb="4" eb="7">
      <t>コウジヒ</t>
    </rPh>
    <phoneticPr fontId="2"/>
  </si>
  <si>
    <t>イを転記</t>
    <rPh sb="2" eb="4">
      <t>テンキ</t>
    </rPh>
    <phoneticPr fontId="2"/>
  </si>
  <si>
    <t>ロを転記</t>
    <rPh sb="2" eb="4">
      <t>テンキ</t>
    </rPh>
    <phoneticPr fontId="2"/>
  </si>
  <si>
    <t>諸経費等共通費</t>
    <rPh sb="0" eb="3">
      <t>ショケイヒ</t>
    </rPh>
    <rPh sb="3" eb="4">
      <t>トウ</t>
    </rPh>
    <rPh sb="4" eb="6">
      <t>キョウツウ</t>
    </rPh>
    <rPh sb="6" eb="7">
      <t>ヒ</t>
    </rPh>
    <phoneticPr fontId="2"/>
  </si>
  <si>
    <t>補助対象外工事費</t>
    <rPh sb="4" eb="5">
      <t>ソト</t>
    </rPh>
    <rPh sb="5" eb="7">
      <t>コウジ</t>
    </rPh>
    <rPh sb="7" eb="8">
      <t>ヒ</t>
    </rPh>
    <phoneticPr fontId="2"/>
  </si>
  <si>
    <t>直接工事費按分</t>
    <rPh sb="0" eb="2">
      <t>チョクセツ</t>
    </rPh>
    <rPh sb="2" eb="5">
      <t>コウジヒ</t>
    </rPh>
    <rPh sb="5" eb="7">
      <t>アンブン</t>
    </rPh>
    <phoneticPr fontId="2"/>
  </si>
  <si>
    <t>面積按分参考</t>
    <rPh sb="0" eb="2">
      <t>メンセキ</t>
    </rPh>
    <rPh sb="2" eb="4">
      <t>アンブン</t>
    </rPh>
    <rPh sb="4" eb="6">
      <t>サンコウ</t>
    </rPh>
    <phoneticPr fontId="2"/>
  </si>
  <si>
    <t>（別紙1-1）</t>
    <rPh sb="1" eb="3">
      <t>ベッシ</t>
    </rPh>
    <phoneticPr fontId="2"/>
  </si>
  <si>
    <t>＊外観は、建物立地が確認できるものとしてください。</t>
    <rPh sb="1" eb="3">
      <t>ガイカン</t>
    </rPh>
    <rPh sb="5" eb="7">
      <t>タテモノ</t>
    </rPh>
    <rPh sb="7" eb="9">
      <t>リッチ</t>
    </rPh>
    <rPh sb="10" eb="12">
      <t>カクニン</t>
    </rPh>
    <phoneticPr fontId="2"/>
  </si>
  <si>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2"/>
  </si>
  <si>
    <t>敷地の周囲を含んだ建物全体の写真</t>
    <rPh sb="0" eb="2">
      <t>シキチ</t>
    </rPh>
    <rPh sb="3" eb="5">
      <t>シュウイ</t>
    </rPh>
    <rPh sb="6" eb="7">
      <t>フク</t>
    </rPh>
    <rPh sb="9" eb="11">
      <t>タテモノ</t>
    </rPh>
    <rPh sb="11" eb="13">
      <t>ゼンタイ</t>
    </rPh>
    <rPh sb="14" eb="16">
      <t>シャシン</t>
    </rPh>
    <phoneticPr fontId="2"/>
  </si>
  <si>
    <t>交付申請に貼付</t>
    <rPh sb="0" eb="2">
      <t>コウフ</t>
    </rPh>
    <rPh sb="2" eb="4">
      <t>シンセイ</t>
    </rPh>
    <rPh sb="5" eb="6">
      <t>ハ</t>
    </rPh>
    <rPh sb="6" eb="7">
      <t>ツ</t>
    </rPh>
    <phoneticPr fontId="2"/>
  </si>
  <si>
    <t>完了実績報告に貼付</t>
    <rPh sb="0" eb="2">
      <t>カンリョウ</t>
    </rPh>
    <rPh sb="2" eb="4">
      <t>ジッセキ</t>
    </rPh>
    <rPh sb="4" eb="6">
      <t>ホウコク</t>
    </rPh>
    <rPh sb="7" eb="8">
      <t>ハ</t>
    </rPh>
    <rPh sb="8" eb="9">
      <t>ツ</t>
    </rPh>
    <phoneticPr fontId="2"/>
  </si>
  <si>
    <t>撮影日：写真内に黒板等で写すこと</t>
    <rPh sb="0" eb="3">
      <t>サツエイビ</t>
    </rPh>
    <rPh sb="4" eb="6">
      <t>シャシン</t>
    </rPh>
    <rPh sb="6" eb="7">
      <t>ナイ</t>
    </rPh>
    <rPh sb="8" eb="10">
      <t>コクバン</t>
    </rPh>
    <rPh sb="10" eb="11">
      <t>トウ</t>
    </rPh>
    <rPh sb="12" eb="13">
      <t>ウツ</t>
    </rPh>
    <phoneticPr fontId="2"/>
  </si>
  <si>
    <t>「</t>
    <phoneticPr fontId="2"/>
  </si>
  <si>
    <t>（別紙1-2）</t>
    <rPh sb="1" eb="3">
      <t>ベッシ</t>
    </rPh>
    <phoneticPr fontId="2"/>
  </si>
  <si>
    <t>改修前後の建物全景写真</t>
    <rPh sb="0" eb="2">
      <t>カイシュウ</t>
    </rPh>
    <rPh sb="2" eb="4">
      <t>ゼンゴ</t>
    </rPh>
    <rPh sb="5" eb="7">
      <t>タテモノ</t>
    </rPh>
    <rPh sb="7" eb="9">
      <t>ゼンケイ</t>
    </rPh>
    <rPh sb="9" eb="11">
      <t>シャシン</t>
    </rPh>
    <phoneticPr fontId="2"/>
  </si>
  <si>
    <t>北側　立面</t>
    <rPh sb="0" eb="2">
      <t>キタガワ</t>
    </rPh>
    <rPh sb="3" eb="5">
      <t>リツメン</t>
    </rPh>
    <phoneticPr fontId="2"/>
  </si>
  <si>
    <t>完了実績報告に貼付</t>
    <phoneticPr fontId="2"/>
  </si>
  <si>
    <t>立面全体がわかる写真を添付</t>
    <rPh sb="0" eb="2">
      <t>リツメン</t>
    </rPh>
    <rPh sb="2" eb="4">
      <t>ゼンタイ</t>
    </rPh>
    <rPh sb="8" eb="10">
      <t>シャシン</t>
    </rPh>
    <rPh sb="11" eb="13">
      <t>テンプ</t>
    </rPh>
    <phoneticPr fontId="2"/>
  </si>
  <si>
    <t>立面全体がわかる写真を添付</t>
    <phoneticPr fontId="2"/>
  </si>
  <si>
    <t>東側　立面</t>
    <rPh sb="0" eb="2">
      <t>ヒガシガワ</t>
    </rPh>
    <rPh sb="3" eb="5">
      <t>リツメン</t>
    </rPh>
    <phoneticPr fontId="2"/>
  </si>
  <si>
    <t>南側　立面</t>
    <rPh sb="0" eb="2">
      <t>ミナミガワ</t>
    </rPh>
    <rPh sb="3" eb="5">
      <t>リツメン</t>
    </rPh>
    <phoneticPr fontId="2"/>
  </si>
  <si>
    <t>西側　立面</t>
    <rPh sb="0" eb="2">
      <t>ニシガワ</t>
    </rPh>
    <rPh sb="3" eb="5">
      <t>リツメン</t>
    </rPh>
    <phoneticPr fontId="2"/>
  </si>
  <si>
    <t>改修前・中・後の全室、部位（外部・内部）写真　補助要件確認写真</t>
    <rPh sb="0" eb="2">
      <t>カイシュウ</t>
    </rPh>
    <rPh sb="2" eb="3">
      <t>マエ</t>
    </rPh>
    <rPh sb="4" eb="5">
      <t>チュウ</t>
    </rPh>
    <rPh sb="6" eb="7">
      <t>ゴ</t>
    </rPh>
    <rPh sb="8" eb="10">
      <t>ゼンシツ</t>
    </rPh>
    <rPh sb="11" eb="13">
      <t>ブイ</t>
    </rPh>
    <rPh sb="14" eb="16">
      <t>ガイブ</t>
    </rPh>
    <rPh sb="17" eb="19">
      <t>ナイブ</t>
    </rPh>
    <rPh sb="20" eb="22">
      <t>シャシン</t>
    </rPh>
    <rPh sb="23" eb="25">
      <t>ホジョ</t>
    </rPh>
    <rPh sb="25" eb="27">
      <t>ヨウケン</t>
    </rPh>
    <rPh sb="27" eb="29">
      <t>カクニン</t>
    </rPh>
    <rPh sb="29" eb="31">
      <t>シャシン</t>
    </rPh>
    <phoneticPr fontId="2"/>
  </si>
  <si>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2"/>
  </si>
  <si>
    <t>改修中</t>
    <rPh sb="0" eb="2">
      <t>カイシュウ</t>
    </rPh>
    <rPh sb="2" eb="3">
      <t>チュウ</t>
    </rPh>
    <phoneticPr fontId="2"/>
  </si>
  <si>
    <t>室名</t>
    <rPh sb="0" eb="2">
      <t>シツメイ</t>
    </rPh>
    <phoneticPr fontId="2"/>
  </si>
  <si>
    <t>部位</t>
    <rPh sb="0" eb="2">
      <t>ブイ</t>
    </rPh>
    <phoneticPr fontId="2"/>
  </si>
  <si>
    <t>撮影日：写真内に黒板等で写すこと</t>
    <rPh sb="0" eb="3">
      <t>サツエイビ</t>
    </rPh>
    <rPh sb="4" eb="6">
      <t>シャシン</t>
    </rPh>
    <rPh sb="6" eb="7">
      <t>ナイ</t>
    </rPh>
    <rPh sb="8" eb="11">
      <t>コクバンナド</t>
    </rPh>
    <rPh sb="12" eb="13">
      <t>ウツ</t>
    </rPh>
    <phoneticPr fontId="2"/>
  </si>
  <si>
    <t>金融機関融資</t>
    <rPh sb="0" eb="2">
      <t>キンユウ</t>
    </rPh>
    <rPh sb="2" eb="4">
      <t>キカン</t>
    </rPh>
    <rPh sb="4" eb="6">
      <t>ユウシ</t>
    </rPh>
    <phoneticPr fontId="2"/>
  </si>
  <si>
    <t>耐震
改修
工事</t>
    <rPh sb="0" eb="2">
      <t>タイシン</t>
    </rPh>
    <rPh sb="3" eb="5">
      <t>カイシュウ</t>
    </rPh>
    <rPh sb="6" eb="8">
      <t>コウジ</t>
    </rPh>
    <phoneticPr fontId="2"/>
  </si>
  <si>
    <t>用途
変更
工事</t>
    <rPh sb="0" eb="2">
      <t>ヨウト</t>
    </rPh>
    <rPh sb="3" eb="5">
      <t>ヘンコウ</t>
    </rPh>
    <rPh sb="6" eb="8">
      <t>コウジ</t>
    </rPh>
    <phoneticPr fontId="2"/>
  </si>
  <si>
    <t>t2は面積按分表で算出した、住戸面積の合計に対する補助対象住戸面積の合計の比率です。</t>
    <rPh sb="3" eb="5">
      <t>メンセキ</t>
    </rPh>
    <rPh sb="5" eb="7">
      <t>アンブン</t>
    </rPh>
    <rPh sb="7" eb="8">
      <t>ヒョウ</t>
    </rPh>
    <rPh sb="9" eb="11">
      <t>サンシュツ</t>
    </rPh>
    <rPh sb="14" eb="16">
      <t>ジュウコ</t>
    </rPh>
    <rPh sb="16" eb="18">
      <t>メンセキ</t>
    </rPh>
    <rPh sb="19" eb="21">
      <t>ゴウケイ</t>
    </rPh>
    <rPh sb="22" eb="23">
      <t>タイ</t>
    </rPh>
    <rPh sb="25" eb="27">
      <t>ホジョ</t>
    </rPh>
    <rPh sb="27" eb="29">
      <t>タイショウ</t>
    </rPh>
    <rPh sb="29" eb="31">
      <t>ジュウコ</t>
    </rPh>
    <rPh sb="31" eb="33">
      <t>メンセキ</t>
    </rPh>
    <rPh sb="34" eb="36">
      <t>ゴウケイ</t>
    </rPh>
    <rPh sb="37" eb="39">
      <t>ヒリツ</t>
    </rPh>
    <phoneticPr fontId="2"/>
  </si>
  <si>
    <t>建物住戸部分</t>
    <rPh sb="0" eb="2">
      <t>タテモノ</t>
    </rPh>
    <rPh sb="2" eb="4">
      <t>ジュウコ</t>
    </rPh>
    <rPh sb="4" eb="6">
      <t>ブブン</t>
    </rPh>
    <phoneticPr fontId="2"/>
  </si>
  <si>
    <t>補助対象住戸
面積按分比</t>
    <rPh sb="0" eb="2">
      <t>ホジョ</t>
    </rPh>
    <rPh sb="2" eb="4">
      <t>タイショウ</t>
    </rPh>
    <rPh sb="4" eb="6">
      <t>ジュウコ</t>
    </rPh>
    <rPh sb="7" eb="9">
      <t>メンセキ</t>
    </rPh>
    <rPh sb="9" eb="11">
      <t>アンブン</t>
    </rPh>
    <rPh sb="11" eb="12">
      <t>ヒ</t>
    </rPh>
    <phoneticPr fontId="2"/>
  </si>
  <si>
    <t>補助対象
共用部工事費</t>
    <rPh sb="0" eb="2">
      <t>ホジョ</t>
    </rPh>
    <rPh sb="2" eb="4">
      <t>タイショウ</t>
    </rPh>
    <rPh sb="5" eb="8">
      <t>キョウヨウブ</t>
    </rPh>
    <rPh sb="8" eb="10">
      <t>コウジ</t>
    </rPh>
    <rPh sb="10" eb="11">
      <t>ヒ</t>
    </rPh>
    <phoneticPr fontId="2"/>
  </si>
  <si>
    <t>補助対象住戸
面積按分</t>
    <rPh sb="0" eb="2">
      <t>ホジョ</t>
    </rPh>
    <rPh sb="2" eb="4">
      <t>タイショウ</t>
    </rPh>
    <rPh sb="4" eb="6">
      <t>ジュウコ</t>
    </rPh>
    <rPh sb="7" eb="9">
      <t>メンセキ</t>
    </rPh>
    <rPh sb="9" eb="11">
      <t>アンブン</t>
    </rPh>
    <phoneticPr fontId="2"/>
  </si>
  <si>
    <t>※完了実績報告時に、耐震改修工事証明書提出のこと</t>
    <phoneticPr fontId="2"/>
  </si>
  <si>
    <t>撮影日</t>
    <rPh sb="0" eb="3">
      <t>サツエイビ</t>
    </rPh>
    <phoneticPr fontId="2"/>
  </si>
  <si>
    <t>耐震改修
工事</t>
    <rPh sb="0" eb="2">
      <t>タイシン</t>
    </rPh>
    <rPh sb="2" eb="4">
      <t>カイシュウ</t>
    </rPh>
    <rPh sb="5" eb="7">
      <t>コウジ</t>
    </rPh>
    <phoneticPr fontId="2"/>
  </si>
  <si>
    <t>発注予定工事施工者</t>
    <rPh sb="0" eb="2">
      <t>ハッチュウ</t>
    </rPh>
    <rPh sb="2" eb="4">
      <t>ヨテイ</t>
    </rPh>
    <rPh sb="4" eb="6">
      <t>コウジ</t>
    </rPh>
    <rPh sb="6" eb="8">
      <t>セコウ</t>
    </rPh>
    <rPh sb="8" eb="9">
      <t>シャ</t>
    </rPh>
    <phoneticPr fontId="2"/>
  </si>
  <si>
    <t>融資内諾証添付）</t>
    <rPh sb="0" eb="2">
      <t>ユウシ</t>
    </rPh>
    <rPh sb="2" eb="4">
      <t>ナイダク</t>
    </rPh>
    <rPh sb="4" eb="5">
      <t>ショウ</t>
    </rPh>
    <rPh sb="5" eb="7">
      <t>テンプ</t>
    </rPh>
    <phoneticPr fontId="2"/>
  </si>
  <si>
    <t>関係会社等</t>
    <rPh sb="0" eb="2">
      <t>カンケイ</t>
    </rPh>
    <rPh sb="2" eb="4">
      <t>カイシャ</t>
    </rPh>
    <rPh sb="4" eb="5">
      <t>ナド</t>
    </rPh>
    <phoneticPr fontId="2"/>
  </si>
  <si>
    <t>発注先との
関係</t>
    <rPh sb="0" eb="2">
      <t>ハッチュウ</t>
    </rPh>
    <rPh sb="2" eb="3">
      <t>サキ</t>
    </rPh>
    <rPh sb="6" eb="8">
      <t>カンケイ</t>
    </rPh>
    <phoneticPr fontId="2"/>
  </si>
  <si>
    <t>関係会社等
では無い</t>
    <rPh sb="0" eb="2">
      <t>カンケイ</t>
    </rPh>
    <rPh sb="2" eb="4">
      <t>カイシャ</t>
    </rPh>
    <rPh sb="4" eb="5">
      <t>ナド</t>
    </rPh>
    <rPh sb="8" eb="9">
      <t>ナ</t>
    </rPh>
    <phoneticPr fontId="2"/>
  </si>
  <si>
    <t>工事費支払方法</t>
    <rPh sb="0" eb="2">
      <t>コウジ</t>
    </rPh>
    <rPh sb="2" eb="3">
      <t>ヒ</t>
    </rPh>
    <rPh sb="3" eb="5">
      <t>シハラ</t>
    </rPh>
    <rPh sb="5" eb="7">
      <t>ホウホウ</t>
    </rPh>
    <phoneticPr fontId="2"/>
  </si>
  <si>
    <t>(セーフティネット住宅情報提供システムで、登録期間120ヶ月以上が確認できる）</t>
    <rPh sb="9" eb="11">
      <t>ジュウタク</t>
    </rPh>
    <rPh sb="11" eb="13">
      <t>ジョウホウ</t>
    </rPh>
    <rPh sb="13" eb="15">
      <t>テイキョウ</t>
    </rPh>
    <rPh sb="21" eb="23">
      <t>トウロク</t>
    </rPh>
    <rPh sb="23" eb="25">
      <t>キカン</t>
    </rPh>
    <rPh sb="29" eb="30">
      <t>ゲツ</t>
    </rPh>
    <rPh sb="30" eb="32">
      <t>イジョウ</t>
    </rPh>
    <rPh sb="33" eb="35">
      <t>カクニン</t>
    </rPh>
    <phoneticPr fontId="2"/>
  </si>
  <si>
    <t>無</t>
    <rPh sb="0" eb="1">
      <t>ナ</t>
    </rPh>
    <phoneticPr fontId="2"/>
  </si>
  <si>
    <t>有</t>
    <rPh sb="0" eb="1">
      <t>ア</t>
    </rPh>
    <phoneticPr fontId="2"/>
  </si>
  <si>
    <t>昭和</t>
  </si>
  <si>
    <t>既存建物着工日</t>
    <rPh sb="0" eb="2">
      <t>キゾン</t>
    </rPh>
    <rPh sb="2" eb="4">
      <t>タテモノ</t>
    </rPh>
    <rPh sb="4" eb="6">
      <t>チャッコウ</t>
    </rPh>
    <rPh sb="6" eb="7">
      <t>ヒ</t>
    </rPh>
    <phoneticPr fontId="2"/>
  </si>
  <si>
    <t>既存建物竣工日</t>
    <rPh sb="0" eb="2">
      <t>キゾン</t>
    </rPh>
    <rPh sb="2" eb="4">
      <t>タテモノ</t>
    </rPh>
    <rPh sb="4" eb="6">
      <t>シュンコウ</t>
    </rPh>
    <rPh sb="6" eb="7">
      <t>ビ</t>
    </rPh>
    <phoneticPr fontId="2"/>
  </si>
  <si>
    <t>既存建物の配置図・平面図</t>
    <phoneticPr fontId="2"/>
  </si>
  <si>
    <t>　⑧児童虐待を受けた者</t>
    <rPh sb="2" eb="4">
      <t>ジドウ</t>
    </rPh>
    <rPh sb="4" eb="6">
      <t>ギャクタイ</t>
    </rPh>
    <rPh sb="7" eb="8">
      <t>ウ</t>
    </rPh>
    <rPh sb="10" eb="11">
      <t>モノ</t>
    </rPh>
    <phoneticPr fontId="2"/>
  </si>
  <si>
    <t>　⑨ハンセン病療養所入所者等</t>
    <rPh sb="6" eb="7">
      <t>ビョウ</t>
    </rPh>
    <rPh sb="7" eb="9">
      <t>リョウヨウ</t>
    </rPh>
    <rPh sb="9" eb="10">
      <t>ジョ</t>
    </rPh>
    <rPh sb="10" eb="13">
      <t>ニュウショシャ</t>
    </rPh>
    <rPh sb="13" eb="14">
      <t>ナド</t>
    </rPh>
    <phoneticPr fontId="2"/>
  </si>
  <si>
    <t>　⑩ＤＶ被害者</t>
    <rPh sb="4" eb="7">
      <t>ヒガイシャ</t>
    </rPh>
    <phoneticPr fontId="2"/>
  </si>
  <si>
    <t>　⑪拉致被害者</t>
    <rPh sb="2" eb="4">
      <t>ラチ</t>
    </rPh>
    <rPh sb="4" eb="7">
      <t>ヒガイシャ</t>
    </rPh>
    <phoneticPr fontId="2"/>
  </si>
  <si>
    <t>　⑫犯罪被害者等</t>
    <rPh sb="2" eb="4">
      <t>ハンザイ</t>
    </rPh>
    <rPh sb="4" eb="7">
      <t>ヒガイシャ</t>
    </rPh>
    <rPh sb="7" eb="8">
      <t>ナド</t>
    </rPh>
    <phoneticPr fontId="2"/>
  </si>
  <si>
    <t>　⑬更生施設退所者</t>
    <rPh sb="2" eb="4">
      <t>コウセイ</t>
    </rPh>
    <rPh sb="4" eb="6">
      <t>シセツ</t>
    </rPh>
    <rPh sb="6" eb="8">
      <t>タイショ</t>
    </rPh>
    <rPh sb="8" eb="9">
      <t>シャ</t>
    </rPh>
    <phoneticPr fontId="2"/>
  </si>
  <si>
    <r>
      <t xml:space="preserve">住宅の所在地
</t>
    </r>
    <r>
      <rPr>
        <sz val="7"/>
        <rFont val="HG丸ｺﾞｼｯｸM-PRO"/>
        <family val="3"/>
        <charset val="128"/>
      </rPr>
      <t>(地名地番）</t>
    </r>
    <rPh sb="0" eb="2">
      <t>ジュウタク</t>
    </rPh>
    <rPh sb="3" eb="6">
      <t>ショザイチ</t>
    </rPh>
    <rPh sb="8" eb="10">
      <t>チメイ</t>
    </rPh>
    <rPh sb="10" eb="12">
      <t>チバン</t>
    </rPh>
    <phoneticPr fontId="2"/>
  </si>
  <si>
    <t>確認済証取得日</t>
    <rPh sb="0" eb="2">
      <t>カクニン</t>
    </rPh>
    <rPh sb="2" eb="3">
      <t>ズミ</t>
    </rPh>
    <rPh sb="3" eb="4">
      <t>ショウ</t>
    </rPh>
    <rPh sb="4" eb="6">
      <t>シュトク</t>
    </rPh>
    <rPh sb="6" eb="7">
      <t>テイジツ</t>
    </rPh>
    <phoneticPr fontId="2"/>
  </si>
  <si>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2"/>
  </si>
  <si>
    <t>（別紙1-3-1）</t>
    <rPh sb="1" eb="3">
      <t>ベッシ</t>
    </rPh>
    <phoneticPr fontId="2"/>
  </si>
  <si>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2"/>
  </si>
  <si>
    <t>１　住宅確保要配慮者専用の住宅として登録されるもの（以下、「専用住宅」という。）であること</t>
    <phoneticPr fontId="2"/>
  </si>
  <si>
    <t>２　当事業による補助を受けた専用住宅として10年以上登録するものであること</t>
    <phoneticPr fontId="2"/>
  </si>
  <si>
    <t>要件の確認　１～６</t>
    <rPh sb="0" eb="2">
      <t>ヨウケン</t>
    </rPh>
    <rPh sb="3" eb="5">
      <t>カクニン</t>
    </rPh>
    <phoneticPr fontId="17"/>
  </si>
  <si>
    <t>４　入居者（世帯）が次の①～⑯のいずれかに該当する者（世帯）であること</t>
    <phoneticPr fontId="2"/>
  </si>
  <si>
    <t>　①高齢者</t>
    <rPh sb="2" eb="5">
      <t>コウレイシャ</t>
    </rPh>
    <phoneticPr fontId="2"/>
  </si>
  <si>
    <t>　②障害者</t>
    <rPh sb="2" eb="5">
      <t>ショウガイシャ</t>
    </rPh>
    <phoneticPr fontId="2"/>
  </si>
  <si>
    <t>　③子どもを養育している者</t>
    <rPh sb="2" eb="3">
      <t>コ</t>
    </rPh>
    <rPh sb="6" eb="8">
      <t>ヨウイク</t>
    </rPh>
    <rPh sb="12" eb="13">
      <t>モノ</t>
    </rPh>
    <phoneticPr fontId="2"/>
  </si>
  <si>
    <t>　④被災者</t>
    <rPh sb="2" eb="5">
      <t>ヒサイシャ</t>
    </rPh>
    <phoneticPr fontId="2"/>
  </si>
  <si>
    <t>　⑤低額所得者</t>
    <rPh sb="2" eb="4">
      <t>テイガク</t>
    </rPh>
    <rPh sb="4" eb="7">
      <t>ショトクシャ</t>
    </rPh>
    <phoneticPr fontId="2"/>
  </si>
  <si>
    <t>　⑥外国人</t>
    <rPh sb="2" eb="4">
      <t>ガイコク</t>
    </rPh>
    <rPh sb="4" eb="5">
      <t>ジン</t>
    </rPh>
    <phoneticPr fontId="2"/>
  </si>
  <si>
    <t>　⑦中国残留邦人</t>
    <rPh sb="2" eb="4">
      <t>チュウゴク</t>
    </rPh>
    <rPh sb="4" eb="6">
      <t>ザンリュウ</t>
    </rPh>
    <rPh sb="6" eb="8">
      <t>ホウジン</t>
    </rPh>
    <phoneticPr fontId="2"/>
  </si>
  <si>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2"/>
  </si>
  <si>
    <t>３．千円に単位を改めた金額：総額及び補助対象欄については切り捨て（補助対象外で合計値の整合性を 調整）</t>
  </si>
  <si>
    <t>バリアフリー工事</t>
  </si>
  <si>
    <t>居住支援協議会が認める
工事</t>
  </si>
  <si>
    <t>申請日より3ヶ月以内に発行されたもの</t>
    <rPh sb="0" eb="2">
      <t>シンセイ</t>
    </rPh>
    <rPh sb="2" eb="3">
      <t>ビ</t>
    </rPh>
    <rPh sb="7" eb="8">
      <t>ゲツ</t>
    </rPh>
    <rPh sb="8" eb="10">
      <t>イナイ</t>
    </rPh>
    <rPh sb="11" eb="13">
      <t>ハッコウ</t>
    </rPh>
    <phoneticPr fontId="2"/>
  </si>
  <si>
    <t>知事登録</t>
    <rPh sb="0" eb="2">
      <t>チジ</t>
    </rPh>
    <rPh sb="2" eb="4">
      <t>トウロク</t>
    </rPh>
    <phoneticPr fontId="2"/>
  </si>
  <si>
    <t>住宅管理法人名</t>
    <rPh sb="0" eb="2">
      <t>ジュウタク</t>
    </rPh>
    <rPh sb="2" eb="4">
      <t>カンリ</t>
    </rPh>
    <rPh sb="4" eb="6">
      <t>ホウジン</t>
    </rPh>
    <rPh sb="6" eb="7">
      <t>メイ</t>
    </rPh>
    <phoneticPr fontId="2"/>
  </si>
  <si>
    <t>補助対象工事費</t>
    <rPh sb="4" eb="7">
      <t>コウジヒ</t>
    </rPh>
    <phoneticPr fontId="2"/>
  </si>
  <si>
    <t>消火設備</t>
    <rPh sb="0" eb="2">
      <t>ショウカ</t>
    </rPh>
    <rPh sb="2" eb="4">
      <t>セツビ</t>
    </rPh>
    <phoneticPr fontId="2"/>
  </si>
  <si>
    <t>警報設備</t>
    <rPh sb="0" eb="2">
      <t>ケイホウ</t>
    </rPh>
    <rPh sb="2" eb="4">
      <t>セツビ</t>
    </rPh>
    <phoneticPr fontId="2"/>
  </si>
  <si>
    <t>避難設備</t>
    <rPh sb="0" eb="2">
      <t>ヒナン</t>
    </rPh>
    <rPh sb="2" eb="4">
      <t>セツビ</t>
    </rPh>
    <phoneticPr fontId="2"/>
  </si>
  <si>
    <t>防火・消火
対策工事</t>
    <rPh sb="0" eb="2">
      <t>ボウカ</t>
    </rPh>
    <rPh sb="3" eb="5">
      <t>ショウカ</t>
    </rPh>
    <rPh sb="6" eb="8">
      <t>タイサク</t>
    </rPh>
    <rPh sb="8" eb="10">
      <t>コウジ</t>
    </rPh>
    <phoneticPr fontId="2"/>
  </si>
  <si>
    <t>間取り変更
工事</t>
    <rPh sb="0" eb="2">
      <t>マド</t>
    </rPh>
    <rPh sb="3" eb="5">
      <t>ヘンコウ</t>
    </rPh>
    <rPh sb="6" eb="8">
      <t>コウジ</t>
    </rPh>
    <phoneticPr fontId="2"/>
  </si>
  <si>
    <t>法人名
所属・役職</t>
    <rPh sb="0" eb="2">
      <t>ホウジン</t>
    </rPh>
    <rPh sb="2" eb="3">
      <t>メイ</t>
    </rPh>
    <rPh sb="4" eb="5">
      <t>ジョ</t>
    </rPh>
    <rPh sb="5" eb="6">
      <t>ゾク</t>
    </rPh>
    <rPh sb="7" eb="9">
      <t>ヤクショク</t>
    </rPh>
    <phoneticPr fontId="2"/>
  </si>
  <si>
    <t>子育て世帯対応改修
工事</t>
    <rPh sb="0" eb="2">
      <t>コソダ</t>
    </rPh>
    <rPh sb="3" eb="5">
      <t>セタイ</t>
    </rPh>
    <rPh sb="5" eb="7">
      <t>タイオウ</t>
    </rPh>
    <rPh sb="7" eb="9">
      <t>カイシュウ</t>
    </rPh>
    <rPh sb="10" eb="12">
      <t>コウジ</t>
    </rPh>
    <phoneticPr fontId="2"/>
  </si>
  <si>
    <t>令和</t>
    <rPh sb="0" eb="2">
      <t>レイワ</t>
    </rPh>
    <phoneticPr fontId="2"/>
  </si>
  <si>
    <t>令和</t>
    <rPh sb="0" eb="2">
      <t>レイワ</t>
    </rPh>
    <phoneticPr fontId="14"/>
  </si>
  <si>
    <t>間取り変更工事（変更後の間取について、法令に適合している事）</t>
    <rPh sb="0" eb="2">
      <t>マド</t>
    </rPh>
    <rPh sb="3" eb="5">
      <t>ヘンコウ</t>
    </rPh>
    <rPh sb="5" eb="7">
      <t>コウジ</t>
    </rPh>
    <rPh sb="8" eb="10">
      <t>ヘンコウ</t>
    </rPh>
    <rPh sb="10" eb="11">
      <t>ゴ</t>
    </rPh>
    <rPh sb="12" eb="14">
      <t>マドリ</t>
    </rPh>
    <rPh sb="19" eb="21">
      <t>ホウレイ</t>
    </rPh>
    <rPh sb="22" eb="24">
      <t>テキゴウ</t>
    </rPh>
    <rPh sb="28" eb="29">
      <t>コト</t>
    </rPh>
    <phoneticPr fontId="2"/>
  </si>
  <si>
    <t>1/3</t>
    <phoneticPr fontId="2"/>
  </si>
  <si>
    <r>
      <t>　</t>
    </r>
    <r>
      <rPr>
        <b/>
        <sz val="10"/>
        <rFont val="ＭＳ Ｐゴシック"/>
        <family val="3"/>
        <charset val="128"/>
      </rPr>
      <t>本補助金の交付申請にあたり、また、補助事業の実施期間内及び完了後において、下記のいずれにも該当しないことを誓約いたします。この誓約が虚偽であり、又はこの誓約に反したことにより、当方が不利益を被ることとなっても、異議は一切申し立ていたしません。</t>
    </r>
    <rPh sb="6" eb="8">
      <t>コウフ</t>
    </rPh>
    <rPh sb="18" eb="20">
      <t>ホジョ</t>
    </rPh>
    <rPh sb="20" eb="22">
      <t>ジギョウ</t>
    </rPh>
    <rPh sb="23" eb="25">
      <t>ジッシ</t>
    </rPh>
    <rPh sb="25" eb="27">
      <t>キカン</t>
    </rPh>
    <rPh sb="27" eb="28">
      <t>ナイ</t>
    </rPh>
    <rPh sb="28" eb="29">
      <t>オヨ</t>
    </rPh>
    <rPh sb="30" eb="32">
      <t>カンリョウ</t>
    </rPh>
    <rPh sb="32" eb="33">
      <t>ゴ</t>
    </rPh>
    <rPh sb="38" eb="40">
      <t>カキ</t>
    </rPh>
    <rPh sb="46" eb="48">
      <t>ガイトウ</t>
    </rPh>
    <rPh sb="54" eb="56">
      <t>セイヤク</t>
    </rPh>
    <rPh sb="64" eb="66">
      <t>セイヤク</t>
    </rPh>
    <rPh sb="67" eb="69">
      <t>キョギ</t>
    </rPh>
    <rPh sb="73" eb="74">
      <t>マタ</t>
    </rPh>
    <rPh sb="77" eb="79">
      <t>セイヤク</t>
    </rPh>
    <rPh sb="80" eb="81">
      <t>ハン</t>
    </rPh>
    <rPh sb="89" eb="90">
      <t>トウ</t>
    </rPh>
    <rPh sb="90" eb="91">
      <t>カタ</t>
    </rPh>
    <rPh sb="92" eb="95">
      <t>フリエキ</t>
    </rPh>
    <rPh sb="96" eb="97">
      <t>コウム</t>
    </rPh>
    <rPh sb="106" eb="108">
      <t>イギ</t>
    </rPh>
    <rPh sb="109" eb="111">
      <t>イッサイ</t>
    </rPh>
    <rPh sb="111" eb="112">
      <t>モウ</t>
    </rPh>
    <rPh sb="113" eb="114">
      <t>タ</t>
    </rPh>
    <phoneticPr fontId="2"/>
  </si>
  <si>
    <t>令和</t>
  </si>
  <si>
    <t>選択してください</t>
    <rPh sb="0" eb="2">
      <t>センタク</t>
    </rPh>
    <phoneticPr fontId="2"/>
  </si>
  <si>
    <t xml:space="preserve">  1.柱等の角の面取り及びクッションの設置</t>
    <rPh sb="4" eb="5">
      <t>ハシラ</t>
    </rPh>
    <rPh sb="5" eb="6">
      <t>ナド</t>
    </rPh>
    <rPh sb="7" eb="8">
      <t>カド</t>
    </rPh>
    <rPh sb="9" eb="11">
      <t>メント</t>
    </rPh>
    <rPh sb="12" eb="13">
      <t>オヨ</t>
    </rPh>
    <rPh sb="20" eb="22">
      <t>セッチ</t>
    </rPh>
    <phoneticPr fontId="2"/>
  </si>
  <si>
    <t xml:space="preserve">  2.ドアストッパー又はドアクローザーの設置</t>
    <rPh sb="11" eb="12">
      <t>マタ</t>
    </rPh>
    <rPh sb="21" eb="23">
      <t>セッチ</t>
    </rPh>
    <phoneticPr fontId="2"/>
  </si>
  <si>
    <t xml:space="preserve">  3.クッション床へ改修</t>
    <rPh sb="9" eb="10">
      <t>ユカ</t>
    </rPh>
    <rPh sb="11" eb="13">
      <t>カイシュウ</t>
    </rPh>
    <phoneticPr fontId="2"/>
  </si>
  <si>
    <t xml:space="preserve">  4.人感センサー付照明設置や足元灯の設置</t>
    <rPh sb="4" eb="6">
      <t>ジンカン</t>
    </rPh>
    <rPh sb="10" eb="11">
      <t>ヅケ</t>
    </rPh>
    <rPh sb="11" eb="13">
      <t>ショウメイ</t>
    </rPh>
    <rPh sb="13" eb="15">
      <t>セッチ</t>
    </rPh>
    <rPh sb="16" eb="18">
      <t>アシモト</t>
    </rPh>
    <rPh sb="18" eb="19">
      <t>トウ</t>
    </rPh>
    <rPh sb="20" eb="22">
      <t>セッチ</t>
    </rPh>
    <phoneticPr fontId="2"/>
  </si>
  <si>
    <t xml:space="preserve">  5.転落防止措置に係る工事</t>
    <rPh sb="4" eb="6">
      <t>テンラク</t>
    </rPh>
    <rPh sb="6" eb="8">
      <t>ボウシ</t>
    </rPh>
    <rPh sb="8" eb="10">
      <t>ソチ</t>
    </rPh>
    <rPh sb="11" eb="12">
      <t>カカ</t>
    </rPh>
    <rPh sb="13" eb="15">
      <t>コウジ</t>
    </rPh>
    <phoneticPr fontId="2"/>
  </si>
  <si>
    <t xml:space="preserve">  6.ドアや扉へ指詰め防止工事</t>
    <rPh sb="7" eb="8">
      <t>トビラ</t>
    </rPh>
    <rPh sb="9" eb="10">
      <t>ユビ</t>
    </rPh>
    <rPh sb="10" eb="11">
      <t>ツ</t>
    </rPh>
    <rPh sb="12" eb="14">
      <t>ボウシ</t>
    </rPh>
    <rPh sb="14" eb="16">
      <t>コウジ</t>
    </rPh>
    <phoneticPr fontId="2"/>
  </si>
  <si>
    <t xml:space="preserve">  7.子どもの進入や閉じ込み防止のための鍵等の設置</t>
    <rPh sb="4" eb="5">
      <t>コ</t>
    </rPh>
    <rPh sb="8" eb="10">
      <t>シンニュウ</t>
    </rPh>
    <rPh sb="11" eb="12">
      <t>ト</t>
    </rPh>
    <rPh sb="13" eb="14">
      <t>コ</t>
    </rPh>
    <rPh sb="15" eb="17">
      <t>ボウシ</t>
    </rPh>
    <rPh sb="21" eb="22">
      <t>カギ</t>
    </rPh>
    <rPh sb="22" eb="23">
      <t>ナド</t>
    </rPh>
    <rPh sb="24" eb="26">
      <t>セッチ</t>
    </rPh>
    <phoneticPr fontId="2"/>
  </si>
  <si>
    <t>階</t>
    <rPh sb="0" eb="1">
      <t>カイ</t>
    </rPh>
    <phoneticPr fontId="2"/>
  </si>
  <si>
    <t>㎡</t>
    <phoneticPr fontId="2"/>
  </si>
  <si>
    <t>造</t>
    <rPh sb="0" eb="1">
      <t>ゾウ</t>
    </rPh>
    <phoneticPr fontId="2"/>
  </si>
  <si>
    <t xml:space="preserve">                                                
補助率</t>
    <rPh sb="49" eb="51">
      <t>ホジョ</t>
    </rPh>
    <rPh sb="51" eb="52">
      <t>リツ</t>
    </rPh>
    <phoneticPr fontId="2"/>
  </si>
  <si>
    <t xml:space="preserve">                                              補助要望額</t>
    <rPh sb="46" eb="48">
      <t>ホジョ</t>
    </rPh>
    <rPh sb="48" eb="50">
      <t>ヨウボウ</t>
    </rPh>
    <rPh sb="50" eb="51">
      <t>ガク</t>
    </rPh>
    <phoneticPr fontId="2"/>
  </si>
  <si>
    <t>要</t>
    <rPh sb="0" eb="1">
      <t>ヨウ</t>
    </rPh>
    <phoneticPr fontId="2"/>
  </si>
  <si>
    <t>建築基準法に関する工事</t>
    <rPh sb="0" eb="2">
      <t>ケンチク</t>
    </rPh>
    <rPh sb="6" eb="7">
      <t>カン</t>
    </rPh>
    <phoneticPr fontId="2"/>
  </si>
  <si>
    <t>消防法に関する工事</t>
    <rPh sb="0" eb="2">
      <t>ショウボウ</t>
    </rPh>
    <rPh sb="4" eb="5">
      <t>カン</t>
    </rPh>
    <phoneticPr fontId="2"/>
  </si>
  <si>
    <t>その他共同居住用住居の用に供するために必要な工事</t>
    <rPh sb="2" eb="3">
      <t>タ</t>
    </rPh>
    <rPh sb="3" eb="5">
      <t>キョウドウ</t>
    </rPh>
    <rPh sb="5" eb="8">
      <t>キョジュウヨウ</t>
    </rPh>
    <rPh sb="8" eb="10">
      <t>ジュウキョ</t>
    </rPh>
    <rPh sb="11" eb="12">
      <t>ヨウ</t>
    </rPh>
    <rPh sb="13" eb="14">
      <t>キョウ</t>
    </rPh>
    <rPh sb="19" eb="21">
      <t>ヒツヨウ</t>
    </rPh>
    <rPh sb="22" eb="24">
      <t>コウジ</t>
    </rPh>
    <phoneticPr fontId="2"/>
  </si>
  <si>
    <t>バリアフリー改修工事</t>
    <rPh sb="6" eb="8">
      <t>カイシュウ</t>
    </rPh>
    <rPh sb="8" eb="10">
      <t>コウジ</t>
    </rPh>
    <phoneticPr fontId="2"/>
  </si>
  <si>
    <t>改修後の間取りについて</t>
    <rPh sb="0" eb="2">
      <t>カイシュウ</t>
    </rPh>
    <rPh sb="2" eb="3">
      <t>ゴ</t>
    </rPh>
    <rPh sb="4" eb="6">
      <t>マド</t>
    </rPh>
    <phoneticPr fontId="2"/>
  </si>
  <si>
    <t>共用部の箇所</t>
    <rPh sb="0" eb="3">
      <t>キョウヨウブ</t>
    </rPh>
    <rPh sb="4" eb="6">
      <t>カショ</t>
    </rPh>
    <phoneticPr fontId="2"/>
  </si>
  <si>
    <t>専用部に属する共用部</t>
    <rPh sb="0" eb="2">
      <t>センヨウ</t>
    </rPh>
    <rPh sb="2" eb="3">
      <t>ブ</t>
    </rPh>
    <rPh sb="4" eb="5">
      <t>ゾク</t>
    </rPh>
    <rPh sb="7" eb="10">
      <t>キョウヨウブ</t>
    </rPh>
    <phoneticPr fontId="2"/>
  </si>
  <si>
    <t>建物全体の共用部</t>
    <rPh sb="0" eb="2">
      <t>タテモノ</t>
    </rPh>
    <rPh sb="2" eb="4">
      <t>ゼンタイ</t>
    </rPh>
    <rPh sb="5" eb="8">
      <t>キョウヨウブ</t>
    </rPh>
    <phoneticPr fontId="2"/>
  </si>
  <si>
    <t>その他（</t>
    <rPh sb="2" eb="3">
      <t>タ</t>
    </rPh>
    <phoneticPr fontId="2"/>
  </si>
  <si>
    <t>工事部位</t>
    <rPh sb="0" eb="2">
      <t>コウジ</t>
    </rPh>
    <rPh sb="2" eb="4">
      <t>ブイ</t>
    </rPh>
    <phoneticPr fontId="2"/>
  </si>
  <si>
    <t>工事内容（記述）</t>
    <rPh sb="0" eb="2">
      <t>コウジ</t>
    </rPh>
    <rPh sb="2" eb="4">
      <t>ナイヨウ</t>
    </rPh>
    <rPh sb="5" eb="7">
      <t>キジュツ</t>
    </rPh>
    <phoneticPr fontId="2"/>
  </si>
  <si>
    <t>外構に関わる改修</t>
    <rPh sb="0" eb="2">
      <t>ガイコウ</t>
    </rPh>
    <rPh sb="3" eb="4">
      <t>カカ</t>
    </rPh>
    <rPh sb="6" eb="8">
      <t>カイシュウ</t>
    </rPh>
    <phoneticPr fontId="2"/>
  </si>
  <si>
    <t>確認申請が必要な改修工事の場合</t>
    <rPh sb="0" eb="2">
      <t>カクニン</t>
    </rPh>
    <rPh sb="2" eb="4">
      <t>シンセイ</t>
    </rPh>
    <rPh sb="5" eb="7">
      <t>ヒツヨウ</t>
    </rPh>
    <rPh sb="8" eb="10">
      <t>カイシュウ</t>
    </rPh>
    <rPh sb="10" eb="12">
      <t>コウジ</t>
    </rPh>
    <rPh sb="13" eb="15">
      <t>バアイ</t>
    </rPh>
    <phoneticPr fontId="2"/>
  </si>
  <si>
    <t>工事等に係る適合確認書（建築士）</t>
    <rPh sb="0" eb="2">
      <t>コウジ</t>
    </rPh>
    <rPh sb="2" eb="3">
      <t>トウ</t>
    </rPh>
    <rPh sb="4" eb="5">
      <t>カカ</t>
    </rPh>
    <rPh sb="6" eb="8">
      <t>テキゴウ</t>
    </rPh>
    <rPh sb="8" eb="10">
      <t>カクニン</t>
    </rPh>
    <rPh sb="10" eb="11">
      <t>ショ</t>
    </rPh>
    <rPh sb="12" eb="15">
      <t>ケンチクシ</t>
    </rPh>
    <phoneticPr fontId="14"/>
  </si>
  <si>
    <t>改修工事等の建築確認申請の有無</t>
    <rPh sb="0" eb="2">
      <t>カイシュウ</t>
    </rPh>
    <rPh sb="2" eb="4">
      <t>コウジ</t>
    </rPh>
    <rPh sb="4" eb="5">
      <t>トウ</t>
    </rPh>
    <rPh sb="13" eb="15">
      <t>ウム</t>
    </rPh>
    <phoneticPr fontId="2"/>
  </si>
  <si>
    <t>不要</t>
    <rPh sb="0" eb="2">
      <t>フヨウ</t>
    </rPh>
    <phoneticPr fontId="2"/>
  </si>
  <si>
    <t>補助対象改修工事の要件</t>
    <rPh sb="0" eb="2">
      <t>ホジョ</t>
    </rPh>
    <rPh sb="2" eb="4">
      <t>タイショウ</t>
    </rPh>
    <rPh sb="4" eb="6">
      <t>カイシュウ</t>
    </rPh>
    <rPh sb="6" eb="8">
      <t>コウジ</t>
    </rPh>
    <rPh sb="9" eb="11">
      <t>ヨウケン</t>
    </rPh>
    <phoneticPr fontId="2"/>
  </si>
  <si>
    <t>適合確認項目</t>
    <rPh sb="0" eb="2">
      <t>テキゴウ</t>
    </rPh>
    <rPh sb="2" eb="4">
      <t>カクニン</t>
    </rPh>
    <rPh sb="4" eb="6">
      <t>コウモク</t>
    </rPh>
    <phoneticPr fontId="14"/>
  </si>
  <si>
    <t>工事等の計画が建築基準関係規定に適合するものであること</t>
    <rPh sb="0" eb="2">
      <t>コウジ</t>
    </rPh>
    <rPh sb="2" eb="3">
      <t>トウ</t>
    </rPh>
    <rPh sb="4" eb="6">
      <t>ケイカク</t>
    </rPh>
    <rPh sb="7" eb="9">
      <t>ケンチク</t>
    </rPh>
    <rPh sb="9" eb="11">
      <t>キジュン</t>
    </rPh>
    <rPh sb="11" eb="13">
      <t>カンケイ</t>
    </rPh>
    <rPh sb="13" eb="15">
      <t>キテイ</t>
    </rPh>
    <rPh sb="16" eb="18">
      <t>テキゴウ</t>
    </rPh>
    <phoneticPr fontId="2"/>
  </si>
  <si>
    <t>工事に係る要件適合確認書【確認申請あり】（建築士）</t>
    <rPh sb="0" eb="2">
      <t>コウジ</t>
    </rPh>
    <rPh sb="3" eb="4">
      <t>カカ</t>
    </rPh>
    <rPh sb="5" eb="7">
      <t>ヨウケン</t>
    </rPh>
    <rPh sb="7" eb="9">
      <t>テキゴウ</t>
    </rPh>
    <rPh sb="9" eb="12">
      <t>カクニンショ</t>
    </rPh>
    <rPh sb="13" eb="17">
      <t>カクニンシンセイ</t>
    </rPh>
    <rPh sb="21" eb="24">
      <t>ケンチクシ</t>
    </rPh>
    <phoneticPr fontId="2"/>
  </si>
  <si>
    <t>工事に係る要件適合確認書【確認申請なし】（建築士）</t>
    <rPh sb="0" eb="2">
      <t>コウジ</t>
    </rPh>
    <rPh sb="3" eb="4">
      <t>カカ</t>
    </rPh>
    <rPh sb="5" eb="7">
      <t>ヨウケン</t>
    </rPh>
    <rPh sb="7" eb="9">
      <t>テキゴウ</t>
    </rPh>
    <rPh sb="9" eb="12">
      <t>カクニンショ</t>
    </rPh>
    <rPh sb="13" eb="17">
      <t>カクニンシンセイ</t>
    </rPh>
    <rPh sb="21" eb="24">
      <t>ケンチクシ</t>
    </rPh>
    <phoneticPr fontId="2"/>
  </si>
  <si>
    <t xml:space="preserve"> </t>
    <phoneticPr fontId="2"/>
  </si>
  <si>
    <t>　</t>
    <phoneticPr fontId="2"/>
  </si>
  <si>
    <t>75㎡以上の一戸建・長屋</t>
    <rPh sb="3" eb="5">
      <t>イジョウ</t>
    </rPh>
    <rPh sb="6" eb="7">
      <t>イチ</t>
    </rPh>
    <rPh sb="7" eb="9">
      <t>コダ</t>
    </rPh>
    <rPh sb="10" eb="12">
      <t>ナガヤ</t>
    </rPh>
    <phoneticPr fontId="2"/>
  </si>
  <si>
    <t>従前家賃の1.5倍以下</t>
    <rPh sb="0" eb="2">
      <t>ジュウゼン</t>
    </rPh>
    <rPh sb="2" eb="4">
      <t>ヤチン</t>
    </rPh>
    <rPh sb="8" eb="9">
      <t>バイ</t>
    </rPh>
    <rPh sb="9" eb="11">
      <t>イカ</t>
    </rPh>
    <phoneticPr fontId="2"/>
  </si>
  <si>
    <t>一住戸
の
床面積
（㎡）</t>
    <rPh sb="0" eb="1">
      <t>イチ</t>
    </rPh>
    <rPh sb="1" eb="3">
      <t>ジュウコ</t>
    </rPh>
    <rPh sb="6" eb="7">
      <t>ユカ</t>
    </rPh>
    <rPh sb="7" eb="9">
      <t>メンセキ</t>
    </rPh>
    <phoneticPr fontId="2"/>
  </si>
  <si>
    <t>一住戸当たり（万円／戸）</t>
    <rPh sb="0" eb="1">
      <t>イチ</t>
    </rPh>
    <rPh sb="1" eb="3">
      <t>ジュウコ</t>
    </rPh>
    <rPh sb="3" eb="4">
      <t>ア</t>
    </rPh>
    <rPh sb="7" eb="8">
      <t>マン</t>
    </rPh>
    <rPh sb="8" eb="9">
      <t>エン</t>
    </rPh>
    <rPh sb="10" eb="11">
      <t>コ</t>
    </rPh>
    <phoneticPr fontId="2"/>
  </si>
  <si>
    <t>間取り変更工事</t>
    <rPh sb="0" eb="2">
      <t>マド</t>
    </rPh>
    <rPh sb="3" eb="5">
      <t>ヘンコウ</t>
    </rPh>
    <rPh sb="5" eb="7">
      <t>コウジ</t>
    </rPh>
    <phoneticPr fontId="2"/>
  </si>
  <si>
    <t>■</t>
    <phoneticPr fontId="2"/>
  </si>
  <si>
    <t>(注）</t>
    <rPh sb="1" eb="2">
      <t>チュウ</t>
    </rPh>
    <phoneticPr fontId="2"/>
  </si>
  <si>
    <t>：原則として黄色に着色したセルに記入してください。他のセルは自動的に記入されるセルです。</t>
    <rPh sb="1" eb="3">
      <t>ゲンソク</t>
    </rPh>
    <rPh sb="6" eb="8">
      <t>キイロ</t>
    </rPh>
    <rPh sb="9" eb="11">
      <t>チャクショク</t>
    </rPh>
    <rPh sb="16" eb="18">
      <t>キニュウ</t>
    </rPh>
    <rPh sb="25" eb="26">
      <t>タ</t>
    </rPh>
    <rPh sb="30" eb="32">
      <t>ジドウ</t>
    </rPh>
    <rPh sb="32" eb="33">
      <t>テキ</t>
    </rPh>
    <rPh sb="34" eb="36">
      <t>キニュウ</t>
    </rPh>
    <phoneticPr fontId="2"/>
  </si>
  <si>
    <t>　計算式を壊さないようご注意ください。</t>
    <phoneticPr fontId="2"/>
  </si>
  <si>
    <t>総工事費計</t>
    <rPh sb="0" eb="1">
      <t>ソウ</t>
    </rPh>
    <rPh sb="1" eb="4">
      <t>コウジヒ</t>
    </rPh>
    <rPh sb="4" eb="5">
      <t>ケイ</t>
    </rPh>
    <phoneticPr fontId="2"/>
  </si>
  <si>
    <t>子育て支援専用部分工事費</t>
    <rPh sb="0" eb="2">
      <t>コソダ</t>
    </rPh>
    <rPh sb="3" eb="5">
      <t>シエン</t>
    </rPh>
    <rPh sb="5" eb="7">
      <t>センヨウ</t>
    </rPh>
    <rPh sb="7" eb="9">
      <t>ブブン</t>
    </rPh>
    <rPh sb="9" eb="12">
      <t>コウジヒ</t>
    </rPh>
    <phoneticPr fontId="2"/>
  </si>
  <si>
    <t>総工事費（①+②）</t>
    <rPh sb="0" eb="1">
      <t>ソウ</t>
    </rPh>
    <rPh sb="1" eb="4">
      <t>コウジヒ</t>
    </rPh>
    <phoneticPr fontId="2"/>
  </si>
  <si>
    <t>子育て支援施設の併設</t>
    <rPh sb="0" eb="2">
      <t>コソダ</t>
    </rPh>
    <rPh sb="3" eb="7">
      <t>シエンシセツ</t>
    </rPh>
    <rPh sb="8" eb="10">
      <t>ヘイセツ</t>
    </rPh>
    <phoneticPr fontId="2"/>
  </si>
  <si>
    <t>補助金交付上限の合計</t>
    <rPh sb="0" eb="5">
      <t>ホジョキンコウフ</t>
    </rPh>
    <rPh sb="5" eb="7">
      <t>ジョウゲン</t>
    </rPh>
    <rPh sb="8" eb="10">
      <t>ゴウケイ</t>
    </rPh>
    <phoneticPr fontId="2"/>
  </si>
  <si>
    <t>既存建物の付近見取り図（案内図）</t>
    <rPh sb="5" eb="9">
      <t>フキンミト</t>
    </rPh>
    <rPh sb="10" eb="11">
      <t>ズ</t>
    </rPh>
    <rPh sb="12" eb="15">
      <t>アンナイズ</t>
    </rPh>
    <phoneticPr fontId="2"/>
  </si>
  <si>
    <t>調査設計計画（インスペクションを含む）を補助対象として完了実績報告を提出していない場合は必要</t>
    <phoneticPr fontId="2"/>
  </si>
  <si>
    <t>【事業費総括表】</t>
    <rPh sb="1" eb="3">
      <t>ジギョウ</t>
    </rPh>
    <rPh sb="3" eb="4">
      <t>ヒ</t>
    </rPh>
    <rPh sb="4" eb="6">
      <t>ソウカツ</t>
    </rPh>
    <rPh sb="6" eb="7">
      <t>ヒョウ</t>
    </rPh>
    <phoneticPr fontId="2"/>
  </si>
  <si>
    <t>工事部位・内容（記述）</t>
    <phoneticPr fontId="2"/>
  </si>
  <si>
    <t>補助対象となる子育て支援工事</t>
    <rPh sb="12" eb="14">
      <t>コウジ</t>
    </rPh>
    <phoneticPr fontId="2"/>
  </si>
  <si>
    <t>補助対象外となる子育て支援工事</t>
    <rPh sb="4" eb="5">
      <t>ガイ</t>
    </rPh>
    <phoneticPr fontId="2"/>
  </si>
  <si>
    <t>工事個所</t>
    <rPh sb="0" eb="2">
      <t>コウジ</t>
    </rPh>
    <rPh sb="2" eb="4">
      <t>カショ</t>
    </rPh>
    <phoneticPr fontId="2"/>
  </si>
  <si>
    <t>申請者の法人を確認する資料（商業登記事項証明書の写し等）</t>
    <rPh sb="0" eb="3">
      <t>シンセイシャ</t>
    </rPh>
    <rPh sb="4" eb="6">
      <t>ホウジン</t>
    </rPh>
    <rPh sb="7" eb="9">
      <t>カクニン</t>
    </rPh>
    <rPh sb="11" eb="13">
      <t>シリョウ</t>
    </rPh>
    <rPh sb="14" eb="16">
      <t>ショウギョウ</t>
    </rPh>
    <rPh sb="16" eb="18">
      <t>トウキ</t>
    </rPh>
    <rPh sb="18" eb="20">
      <t>ジコウ</t>
    </rPh>
    <rPh sb="20" eb="23">
      <t>ショウメイショ</t>
    </rPh>
    <rPh sb="24" eb="25">
      <t>ウツ</t>
    </rPh>
    <rPh sb="26" eb="27">
      <t>トウ</t>
    </rPh>
    <phoneticPr fontId="2"/>
  </si>
  <si>
    <t>建築士の免許証の写し及び建築士事務所登録証明書等の写し</t>
    <rPh sb="0" eb="3">
      <t>ケンチクシ</t>
    </rPh>
    <rPh sb="4" eb="6">
      <t>メンキョ</t>
    </rPh>
    <rPh sb="6" eb="7">
      <t>ショウ</t>
    </rPh>
    <rPh sb="8" eb="9">
      <t>ウツ</t>
    </rPh>
    <rPh sb="10" eb="11">
      <t>オヨ</t>
    </rPh>
    <rPh sb="12" eb="15">
      <t>ケンチクシ</t>
    </rPh>
    <rPh sb="15" eb="17">
      <t>ジム</t>
    </rPh>
    <rPh sb="17" eb="18">
      <t>ショ</t>
    </rPh>
    <rPh sb="18" eb="20">
      <t>トウロク</t>
    </rPh>
    <rPh sb="20" eb="23">
      <t>ショウメイショ</t>
    </rPh>
    <rPh sb="23" eb="24">
      <t>トウ</t>
    </rPh>
    <rPh sb="25" eb="26">
      <t>ウツ</t>
    </rPh>
    <phoneticPr fontId="2"/>
  </si>
  <si>
    <t>改修後建物の配置図・平面図</t>
    <rPh sb="0" eb="2">
      <t>カイシュウ</t>
    </rPh>
    <rPh sb="2" eb="3">
      <t>ゴ</t>
    </rPh>
    <rPh sb="3" eb="5">
      <t>タテモノ</t>
    </rPh>
    <rPh sb="6" eb="8">
      <t>ハイチ</t>
    </rPh>
    <rPh sb="8" eb="9">
      <t>ズ</t>
    </rPh>
    <rPh sb="10" eb="13">
      <t>ヘイメンズ</t>
    </rPh>
    <phoneticPr fontId="2"/>
  </si>
  <si>
    <t>改修後建物の求積図、面積表（按分面積がわかるもの）</t>
    <rPh sb="0" eb="3">
      <t>カイシュウゴ</t>
    </rPh>
    <rPh sb="3" eb="5">
      <t>タテモノ</t>
    </rPh>
    <rPh sb="6" eb="9">
      <t>キュウセキズ</t>
    </rPh>
    <rPh sb="10" eb="12">
      <t>メンセキ</t>
    </rPh>
    <rPh sb="12" eb="13">
      <t>ヒョウ</t>
    </rPh>
    <rPh sb="14" eb="16">
      <t>アンブン</t>
    </rPh>
    <rPh sb="16" eb="18">
      <t>メンセキ</t>
    </rPh>
    <phoneticPr fontId="2"/>
  </si>
  <si>
    <t>子育て世帯対応改修工事（子育て支援施設の併設に係る工事を含む）</t>
    <rPh sb="12" eb="14">
      <t>コソダ</t>
    </rPh>
    <rPh sb="15" eb="17">
      <t>シエン</t>
    </rPh>
    <rPh sb="17" eb="19">
      <t>シセツ</t>
    </rPh>
    <rPh sb="20" eb="22">
      <t>ヘイセツ</t>
    </rPh>
    <rPh sb="23" eb="24">
      <t>カカ</t>
    </rPh>
    <rPh sb="25" eb="27">
      <t>コウジ</t>
    </rPh>
    <rPh sb="28" eb="29">
      <t>フク</t>
    </rPh>
    <phoneticPr fontId="2"/>
  </si>
  <si>
    <t>調査において居住のために最低限必要と認められた工事</t>
    <rPh sb="0" eb="2">
      <t>チョウサ</t>
    </rPh>
    <rPh sb="6" eb="8">
      <t>キョジュウ</t>
    </rPh>
    <rPh sb="12" eb="15">
      <t>サイテイゲン</t>
    </rPh>
    <rPh sb="15" eb="17">
      <t>ヒツヨウ</t>
    </rPh>
    <rPh sb="18" eb="19">
      <t>ミト</t>
    </rPh>
    <rPh sb="23" eb="25">
      <t>コウジ</t>
    </rPh>
    <phoneticPr fontId="2"/>
  </si>
  <si>
    <t>1．対象住戸補助対象共用部工事費の算出(税別）</t>
    <rPh sb="2" eb="6">
      <t>タイショウジュウコ</t>
    </rPh>
    <rPh sb="6" eb="8">
      <t>ホジョ</t>
    </rPh>
    <rPh sb="8" eb="10">
      <t>タイショウ</t>
    </rPh>
    <rPh sb="10" eb="12">
      <t>キョウヨウ</t>
    </rPh>
    <rPh sb="12" eb="13">
      <t>ブ</t>
    </rPh>
    <rPh sb="13" eb="15">
      <t>コウジ</t>
    </rPh>
    <rPh sb="15" eb="16">
      <t>ヒ</t>
    </rPh>
    <rPh sb="17" eb="19">
      <t>サンシュツ</t>
    </rPh>
    <rPh sb="20" eb="22">
      <t>ゼイベツ</t>
    </rPh>
    <phoneticPr fontId="2"/>
  </si>
  <si>
    <t>（単位：円）</t>
  </si>
  <si>
    <t>２．補助対象工事費の算出（税別）</t>
    <rPh sb="2" eb="4">
      <t>ホジョ</t>
    </rPh>
    <rPh sb="4" eb="6">
      <t>タイショウ</t>
    </rPh>
    <rPh sb="10" eb="12">
      <t>サンシュツ</t>
    </rPh>
    <rPh sb="13" eb="15">
      <t>ゼイベツ</t>
    </rPh>
    <phoneticPr fontId="2"/>
  </si>
  <si>
    <t>補助対象となる子育て支援施設の内容</t>
    <rPh sb="15" eb="17">
      <t>ナイヨウ</t>
    </rPh>
    <phoneticPr fontId="2"/>
  </si>
  <si>
    <t>共用部</t>
    <rPh sb="0" eb="3">
      <t>キョウヨウブ</t>
    </rPh>
    <phoneticPr fontId="2"/>
  </si>
  <si>
    <t>防火
消火
対策
工事</t>
    <phoneticPr fontId="2"/>
  </si>
  <si>
    <t>　　</t>
    <phoneticPr fontId="2"/>
  </si>
  <si>
    <t>バリアフリー改修工事</t>
  </si>
  <si>
    <t>子育て世帯
対応
改修工事</t>
    <rPh sb="0" eb="2">
      <t>コソダ</t>
    </rPh>
    <rPh sb="3" eb="5">
      <t>セタイ</t>
    </rPh>
    <rPh sb="6" eb="8">
      <t>タイオウ</t>
    </rPh>
    <rPh sb="9" eb="11">
      <t>カイシュウ</t>
    </rPh>
    <rPh sb="11" eb="13">
      <t>コウジ</t>
    </rPh>
    <phoneticPr fontId="2"/>
  </si>
  <si>
    <t>雨漏り・水濡れ等</t>
  </si>
  <si>
    <t>用途変更
するための
改修工事</t>
    <rPh sb="0" eb="2">
      <t>ヨウト</t>
    </rPh>
    <rPh sb="2" eb="4">
      <t>ヘンコウ</t>
    </rPh>
    <rPh sb="11" eb="15">
      <t>カイシュウコウジ</t>
    </rPh>
    <phoneticPr fontId="2"/>
  </si>
  <si>
    <t>調査設計の交付申請において受領した専用住宅の補助額</t>
    <rPh sb="0" eb="2">
      <t>チョウサ</t>
    </rPh>
    <rPh sb="2" eb="4">
      <t>セッケイ</t>
    </rPh>
    <rPh sb="5" eb="7">
      <t>コウフ</t>
    </rPh>
    <rPh sb="7" eb="9">
      <t>シンセイ</t>
    </rPh>
    <rPh sb="13" eb="15">
      <t>ジュリョウ</t>
    </rPh>
    <rPh sb="17" eb="19">
      <t>センヨウ</t>
    </rPh>
    <rPh sb="19" eb="21">
      <t>ジュウタク</t>
    </rPh>
    <rPh sb="22" eb="24">
      <t>ホジョ</t>
    </rPh>
    <rPh sb="24" eb="25">
      <t>ガク</t>
    </rPh>
    <phoneticPr fontId="2"/>
  </si>
  <si>
    <t>調査設計の交付申請において受領した子育て支援施設の補助額</t>
    <rPh sb="0" eb="2">
      <t>チョウサ</t>
    </rPh>
    <rPh sb="2" eb="4">
      <t>セッケイ</t>
    </rPh>
    <rPh sb="5" eb="7">
      <t>コウフ</t>
    </rPh>
    <rPh sb="7" eb="9">
      <t>シンセイ</t>
    </rPh>
    <rPh sb="13" eb="15">
      <t>ジュリョウ</t>
    </rPh>
    <rPh sb="17" eb="19">
      <t>コソダ</t>
    </rPh>
    <rPh sb="20" eb="22">
      <t>シエン</t>
    </rPh>
    <rPh sb="22" eb="24">
      <t>シセツ</t>
    </rPh>
    <rPh sb="25" eb="27">
      <t>ホジョ</t>
    </rPh>
    <rPh sb="27" eb="28">
      <t>ガク</t>
    </rPh>
    <phoneticPr fontId="2"/>
  </si>
  <si>
    <t>⑥</t>
    <phoneticPr fontId="2"/>
  </si>
  <si>
    <t>交付申請　必須書類様式</t>
    <rPh sb="0" eb="2">
      <t>コウフ</t>
    </rPh>
    <rPh sb="2" eb="4">
      <t>シンセイ</t>
    </rPh>
    <phoneticPr fontId="2"/>
  </si>
  <si>
    <t>＊記入および提出の注意事項</t>
  </si>
  <si>
    <t>別紙「記入例」の注記を参照し、書類を作成してください。</t>
    <phoneticPr fontId="2"/>
  </si>
  <si>
    <t>［書式の使い方について]</t>
  </si>
  <si>
    <t>あらかじめ計算式が埋め込まれたセルがあります。</t>
  </si>
  <si>
    <t>※原則として</t>
  </si>
  <si>
    <t>黄色に着色したセル</t>
  </si>
  <si>
    <t>に記入していただきます。</t>
  </si>
  <si>
    <t>白色のセル</t>
  </si>
  <si>
    <t>は、自動的に記入されるセルです。</t>
  </si>
  <si>
    <t>を壊さないようにご注意ください。</t>
  </si>
  <si>
    <t>［記載上の注意]</t>
  </si>
  <si>
    <r>
      <t>対象建築物の権利関係を示す資料</t>
    </r>
    <r>
      <rPr>
        <sz val="7"/>
        <rFont val="HG丸ｺﾞｼｯｸM-PRO"/>
        <family val="3"/>
        <charset val="128"/>
      </rPr>
      <t>（登記全部事項証明書・賃貸借契約書の写し等）</t>
    </r>
    <rPh sb="0" eb="2">
      <t>タイショウ</t>
    </rPh>
    <rPh sb="2" eb="4">
      <t>ケンチク</t>
    </rPh>
    <rPh sb="4" eb="5">
      <t>ブツ</t>
    </rPh>
    <rPh sb="6" eb="8">
      <t>ケンリ</t>
    </rPh>
    <rPh sb="8" eb="10">
      <t>カンケイ</t>
    </rPh>
    <rPh sb="11" eb="12">
      <t>シメ</t>
    </rPh>
    <rPh sb="13" eb="15">
      <t>シリョウ</t>
    </rPh>
    <rPh sb="16" eb="18">
      <t>トウキ</t>
    </rPh>
    <rPh sb="18" eb="20">
      <t>ゼンブ</t>
    </rPh>
    <rPh sb="20" eb="22">
      <t>ジコウ</t>
    </rPh>
    <rPh sb="22" eb="25">
      <t>ショウメイショ</t>
    </rPh>
    <rPh sb="26" eb="29">
      <t>チンタイシャク</t>
    </rPh>
    <rPh sb="29" eb="32">
      <t>ケイヤクショ</t>
    </rPh>
    <rPh sb="33" eb="34">
      <t>ウツ</t>
    </rPh>
    <rPh sb="35" eb="36">
      <t>トウ</t>
    </rPh>
    <phoneticPr fontId="2"/>
  </si>
  <si>
    <r>
      <t>工事費内訳書</t>
    </r>
    <r>
      <rPr>
        <sz val="7"/>
        <rFont val="HG丸ｺﾞｼｯｸM-PRO"/>
        <family val="3"/>
        <charset val="128"/>
      </rPr>
      <t>（一式表示は行わず具体的な工事内容が判断できるように記載）</t>
    </r>
    <rPh sb="0" eb="2">
      <t>コウジ</t>
    </rPh>
    <rPh sb="2" eb="3">
      <t>ヒ</t>
    </rPh>
    <rPh sb="3" eb="5">
      <t>ウチワケ</t>
    </rPh>
    <rPh sb="5" eb="6">
      <t>ショ</t>
    </rPh>
    <rPh sb="7" eb="9">
      <t>イッシキ</t>
    </rPh>
    <rPh sb="9" eb="11">
      <t>ヒョウジ</t>
    </rPh>
    <rPh sb="12" eb="13">
      <t>オコナ</t>
    </rPh>
    <rPh sb="15" eb="18">
      <t>グタイテキ</t>
    </rPh>
    <rPh sb="19" eb="21">
      <t>コウジ</t>
    </rPh>
    <rPh sb="21" eb="23">
      <t>ナイヨウ</t>
    </rPh>
    <rPh sb="24" eb="26">
      <t>ハンダン</t>
    </rPh>
    <rPh sb="32" eb="34">
      <t>キサイ</t>
    </rPh>
    <phoneticPr fontId="2"/>
  </si>
  <si>
    <t>（　要配慮者：　　　　　　　　　　　　　　　　　　　　　　　　　　　　）</t>
    <rPh sb="2" eb="3">
      <t>ヨウ</t>
    </rPh>
    <rPh sb="3" eb="5">
      <t>ハイリョ</t>
    </rPh>
    <rPh sb="5" eb="6">
      <t>シャ</t>
    </rPh>
    <phoneticPr fontId="2"/>
  </si>
  <si>
    <t>（　計画名： 　　　　　　　　　　　　　　　　　　　　　　　　　　　　　）</t>
    <rPh sb="2" eb="4">
      <t>ケイカク</t>
    </rPh>
    <rPh sb="4" eb="5">
      <t>メイ</t>
    </rPh>
    <phoneticPr fontId="2"/>
  </si>
  <si>
    <t>なし(単独事業)</t>
    <rPh sb="3" eb="5">
      <t>タンドク</t>
    </rPh>
    <rPh sb="5" eb="7">
      <t>ジギョウ</t>
    </rPh>
    <phoneticPr fontId="2"/>
  </si>
  <si>
    <t>あり（共同事業）</t>
    <rPh sb="3" eb="5">
      <t>キョウドウ</t>
    </rPh>
    <rPh sb="5" eb="7">
      <t>ジギョウ</t>
    </rPh>
    <phoneticPr fontId="2"/>
  </si>
  <si>
    <t>令和　年　月　日</t>
    <phoneticPr fontId="2"/>
  </si>
  <si>
    <t>令和　月　日</t>
    <phoneticPr fontId="2"/>
  </si>
  <si>
    <r>
      <rPr>
        <sz val="9"/>
        <rFont val="HG丸ｺﾞｼｯｸM-PRO"/>
        <family val="3"/>
        <charset val="128"/>
      </rPr>
      <t>総事業費</t>
    </r>
    <r>
      <rPr>
        <sz val="10"/>
        <rFont val="HG丸ｺﾞｼｯｸM-PRO"/>
        <family val="3"/>
        <charset val="128"/>
      </rPr>
      <t xml:space="preserve">
</t>
    </r>
    <r>
      <rPr>
        <sz val="8"/>
        <rFont val="HG丸ｺﾞｼｯｸM-PRO"/>
        <family val="3"/>
        <charset val="128"/>
      </rPr>
      <t>（a）</t>
    </r>
    <rPh sb="0" eb="1">
      <t>ソウ</t>
    </rPh>
    <rPh sb="1" eb="4">
      <t>ジギョウヒ</t>
    </rPh>
    <phoneticPr fontId="2"/>
  </si>
  <si>
    <r>
      <t xml:space="preserve">補助対象外
事業費
</t>
    </r>
    <r>
      <rPr>
        <sz val="8"/>
        <rFont val="HG丸ｺﾞｼｯｸM-PRO"/>
        <family val="3"/>
        <charset val="128"/>
      </rPr>
      <t>（ｂ）</t>
    </r>
    <rPh sb="0" eb="2">
      <t>ホジョ</t>
    </rPh>
    <rPh sb="2" eb="5">
      <t>タイショウガイ</t>
    </rPh>
    <rPh sb="6" eb="9">
      <t>ジギョウヒ</t>
    </rPh>
    <phoneticPr fontId="2"/>
  </si>
  <si>
    <t>3）千円未満の端数については切り捨てること。</t>
    <rPh sb="2" eb="4">
      <t>センエン</t>
    </rPh>
    <rPh sb="4" eb="6">
      <t>ミマン</t>
    </rPh>
    <rPh sb="7" eb="9">
      <t>ハスウ</t>
    </rPh>
    <rPh sb="14" eb="15">
      <t>キ</t>
    </rPh>
    <rPh sb="16" eb="17">
      <t>ス</t>
    </rPh>
    <phoneticPr fontId="2"/>
  </si>
  <si>
    <r>
      <t xml:space="preserve">バリアフリー/
</t>
    </r>
    <r>
      <rPr>
        <sz val="6"/>
        <rFont val="HG丸ｺﾞｼｯｸM-PRO"/>
        <family val="3"/>
        <charset val="128"/>
      </rPr>
      <t>EV設置</t>
    </r>
    <rPh sb="10" eb="12">
      <t>セッチ</t>
    </rPh>
    <phoneticPr fontId="2"/>
  </si>
  <si>
    <r>
      <t xml:space="preserve"> 戸当たりの上限額の合計　・・・・　</t>
    </r>
    <r>
      <rPr>
        <b/>
        <sz val="8"/>
        <rFont val="HG丸ｺﾞｼｯｸM-PRO"/>
        <family val="3"/>
        <charset val="128"/>
      </rPr>
      <t>①</t>
    </r>
    <phoneticPr fontId="2"/>
  </si>
  <si>
    <r>
      <rPr>
        <b/>
        <sz val="8"/>
        <rFont val="HG丸ｺﾞｼｯｸM-PRO"/>
        <family val="3"/>
        <charset val="128"/>
      </rPr>
      <t>ロ</t>
    </r>
    <r>
      <rPr>
        <sz val="8"/>
        <rFont val="HG丸ｺﾞｼｯｸM-PRO"/>
        <family val="3"/>
        <charset val="128"/>
      </rPr>
      <t xml:space="preserve">
イ×t2</t>
    </r>
    <phoneticPr fontId="2"/>
  </si>
  <si>
    <r>
      <t>合計工事費</t>
    </r>
    <r>
      <rPr>
        <sz val="8"/>
        <rFont val="ＭＳ Ｐゴシック"/>
        <family val="3"/>
        <charset val="128"/>
      </rPr>
      <t>（千円、税抜き）</t>
    </r>
    <rPh sb="0" eb="2">
      <t>ゴウケイ</t>
    </rPh>
    <rPh sb="2" eb="5">
      <t>コウジヒ</t>
    </rPh>
    <rPh sb="6" eb="8">
      <t>センエン</t>
    </rPh>
    <rPh sb="9" eb="11">
      <t>ゼイヌ</t>
    </rPh>
    <phoneticPr fontId="2"/>
  </si>
  <si>
    <r>
      <t xml:space="preserve">補助対象住戸部分
</t>
    </r>
    <r>
      <rPr>
        <sz val="9"/>
        <rFont val="HG丸ｺﾞｼｯｸM-PRO"/>
        <family val="3"/>
        <charset val="128"/>
      </rPr>
      <t>(㎡）</t>
    </r>
    <rPh sb="0" eb="2">
      <t>ホジョ</t>
    </rPh>
    <rPh sb="2" eb="4">
      <t>タイショウ</t>
    </rPh>
    <rPh sb="4" eb="6">
      <t>ジュウコ</t>
    </rPh>
    <rPh sb="6" eb="8">
      <t>ブブン</t>
    </rPh>
    <phoneticPr fontId="2"/>
  </si>
  <si>
    <r>
      <t xml:space="preserve">住戸面積
合計
</t>
    </r>
    <r>
      <rPr>
        <sz val="9"/>
        <rFont val="HG丸ｺﾞｼｯｸM-PRO"/>
        <family val="3"/>
        <charset val="128"/>
      </rPr>
      <t>（㎡）</t>
    </r>
    <phoneticPr fontId="2"/>
  </si>
  <si>
    <t>施設の名称</t>
    <rPh sb="0" eb="2">
      <t>シセツ</t>
    </rPh>
    <rPh sb="3" eb="5">
      <t>メイショウ</t>
    </rPh>
    <phoneticPr fontId="2"/>
  </si>
  <si>
    <t>施設種別
根拠法等事業種別</t>
    <rPh sb="0" eb="2">
      <t>シセツ</t>
    </rPh>
    <rPh sb="2" eb="4">
      <t>シュベツ</t>
    </rPh>
    <rPh sb="5" eb="8">
      <t>コンキョホウ</t>
    </rPh>
    <rPh sb="8" eb="9">
      <t>トウ</t>
    </rPh>
    <rPh sb="9" eb="11">
      <t>ジギョウ</t>
    </rPh>
    <rPh sb="11" eb="13">
      <t>シュベツ</t>
    </rPh>
    <phoneticPr fontId="2"/>
  </si>
  <si>
    <t>施設面積</t>
    <rPh sb="0" eb="4">
      <t>シセツメンセキ</t>
    </rPh>
    <phoneticPr fontId="2"/>
  </si>
  <si>
    <t>※完了実績報告時に、子育て支援施設の適正運用が確認できる書類等を提出してください</t>
    <phoneticPr fontId="2"/>
  </si>
  <si>
    <t>住宅部分</t>
    <rPh sb="0" eb="2">
      <t>ジュウタク</t>
    </rPh>
    <rPh sb="2" eb="4">
      <t>ブブン</t>
    </rPh>
    <phoneticPr fontId="2"/>
  </si>
  <si>
    <t>施設部分</t>
    <rPh sb="0" eb="2">
      <t>シセツ</t>
    </rPh>
    <rPh sb="2" eb="4">
      <t>ブブン</t>
    </rPh>
    <phoneticPr fontId="2"/>
  </si>
  <si>
    <t>受領履歴有る場合は
関係書類添付</t>
    <rPh sb="0" eb="2">
      <t>ジュリョウ</t>
    </rPh>
    <rPh sb="2" eb="4">
      <t>リレキ</t>
    </rPh>
    <rPh sb="4" eb="5">
      <t>アリ</t>
    </rPh>
    <rPh sb="6" eb="8">
      <t>バアイ</t>
    </rPh>
    <rPh sb="10" eb="12">
      <t>カンケイ</t>
    </rPh>
    <rPh sb="12" eb="14">
      <t>ショルイ</t>
    </rPh>
    <rPh sb="14" eb="16">
      <t>テンプ</t>
    </rPh>
    <phoneticPr fontId="2"/>
  </si>
  <si>
    <t>住宅部分改修工事費</t>
    <rPh sb="0" eb="2">
      <t>ジュウタク</t>
    </rPh>
    <rPh sb="2" eb="4">
      <t>ブブン</t>
    </rPh>
    <rPh sb="4" eb="6">
      <t>カイシュウ</t>
    </rPh>
    <rPh sb="6" eb="9">
      <t>コウジヒ</t>
    </rPh>
    <phoneticPr fontId="2"/>
  </si>
  <si>
    <t>専用住宅部分工事費</t>
    <rPh sb="0" eb="2">
      <t>センヨウ</t>
    </rPh>
    <rPh sb="2" eb="4">
      <t>ジュウタク</t>
    </rPh>
    <rPh sb="4" eb="6">
      <t>ブブン</t>
    </rPh>
    <rPh sb="6" eb="9">
      <t>コウジヒ</t>
    </rPh>
    <phoneticPr fontId="2"/>
  </si>
  <si>
    <t>補助対象外住宅等工事費</t>
    <rPh sb="5" eb="7">
      <t>ジュウタク</t>
    </rPh>
    <rPh sb="7" eb="8">
      <t>トウ</t>
    </rPh>
    <phoneticPr fontId="2"/>
  </si>
  <si>
    <t>合計　……①</t>
    <rPh sb="0" eb="2">
      <t>ゴウケイ</t>
    </rPh>
    <phoneticPr fontId="2"/>
  </si>
  <si>
    <t>施設部分改修工事費</t>
    <rPh sb="0" eb="2">
      <t>シセツ</t>
    </rPh>
    <rPh sb="2" eb="4">
      <t>ブブン</t>
    </rPh>
    <rPh sb="4" eb="6">
      <t>カイシュウ</t>
    </rPh>
    <rPh sb="6" eb="9">
      <t>コウジヒ</t>
    </rPh>
    <phoneticPr fontId="2"/>
  </si>
  <si>
    <t>補助対象外施設等工事費</t>
    <rPh sb="5" eb="7">
      <t>シセツ</t>
    </rPh>
    <rPh sb="7" eb="8">
      <t>トウ</t>
    </rPh>
    <phoneticPr fontId="2"/>
  </si>
  <si>
    <t>合計　……②</t>
    <rPh sb="0" eb="2">
      <t>ゴウケイ</t>
    </rPh>
    <phoneticPr fontId="2"/>
  </si>
  <si>
    <t>注）住宅と施設の諸経費等共通費率はそれぞれの直接工事費に対し同率としてください。</t>
    <phoneticPr fontId="2"/>
  </si>
  <si>
    <t>住宅部分</t>
    <phoneticPr fontId="2"/>
  </si>
  <si>
    <t>（都道府県から記入）</t>
    <phoneticPr fontId="2"/>
  </si>
  <si>
    <t>面積按分表</t>
    <rPh sb="0" eb="2">
      <t>メンセキ</t>
    </rPh>
    <rPh sb="2" eb="4">
      <t>アンブン</t>
    </rPh>
    <rPh sb="4" eb="5">
      <t>ヒョウ</t>
    </rPh>
    <phoneticPr fontId="2"/>
  </si>
  <si>
    <r>
      <t>融資の内諾を証する書面の写し</t>
    </r>
    <r>
      <rPr>
        <sz val="7"/>
        <rFont val="HG丸ｺﾞｼｯｸM-PRO"/>
        <family val="3"/>
        <charset val="128"/>
      </rPr>
      <t>（住宅金融支援機構の場合は、融資予約通知書）</t>
    </r>
    <rPh sb="0" eb="2">
      <t>ユウシ</t>
    </rPh>
    <rPh sb="3" eb="5">
      <t>ナイダク</t>
    </rPh>
    <rPh sb="6" eb="7">
      <t>ショウ</t>
    </rPh>
    <rPh sb="9" eb="11">
      <t>ショメン</t>
    </rPh>
    <rPh sb="12" eb="13">
      <t>ウツ</t>
    </rPh>
    <phoneticPr fontId="2"/>
  </si>
  <si>
    <t>交付申請する工事に関する建築確認済証の写し</t>
    <rPh sb="0" eb="2">
      <t>コウフ</t>
    </rPh>
    <rPh sb="2" eb="4">
      <t>シンセイ</t>
    </rPh>
    <rPh sb="6" eb="8">
      <t>コウジ</t>
    </rPh>
    <rPh sb="9" eb="10">
      <t>カン</t>
    </rPh>
    <rPh sb="12" eb="14">
      <t>ケンチク</t>
    </rPh>
    <rPh sb="14" eb="16">
      <t>カクニン</t>
    </rPh>
    <rPh sb="16" eb="17">
      <t>スミ</t>
    </rPh>
    <rPh sb="17" eb="18">
      <t>ショウ</t>
    </rPh>
    <rPh sb="19" eb="20">
      <t>ウツ</t>
    </rPh>
    <phoneticPr fontId="2"/>
  </si>
  <si>
    <t>改修後建物の住戸タイプごと及び共用部分の平面詳細図</t>
    <rPh sb="0" eb="2">
      <t>カイシュウ</t>
    </rPh>
    <rPh sb="2" eb="3">
      <t>ゴ</t>
    </rPh>
    <rPh sb="3" eb="5">
      <t>タテモノ</t>
    </rPh>
    <rPh sb="6" eb="8">
      <t>ジュウコ</t>
    </rPh>
    <rPh sb="13" eb="14">
      <t>オヨ</t>
    </rPh>
    <rPh sb="15" eb="17">
      <t>キョウヨウ</t>
    </rPh>
    <rPh sb="17" eb="19">
      <t>ブブン</t>
    </rPh>
    <rPh sb="20" eb="22">
      <t>ヘイメン</t>
    </rPh>
    <rPh sb="22" eb="25">
      <t>ショウサイズ</t>
    </rPh>
    <phoneticPr fontId="2"/>
  </si>
  <si>
    <t>インスペクション調査結果報告書等</t>
    <rPh sb="8" eb="10">
      <t>チョウサ</t>
    </rPh>
    <rPh sb="10" eb="12">
      <t>ケッカ</t>
    </rPh>
    <rPh sb="12" eb="15">
      <t>ホウコクショ</t>
    </rPh>
    <rPh sb="15" eb="16">
      <t>トウ</t>
    </rPh>
    <phoneticPr fontId="2"/>
  </si>
  <si>
    <r>
      <t>住宅等の耐震性を確保する見込みについて</t>
    </r>
    <r>
      <rPr>
        <sz val="7"/>
        <rFont val="HG丸ｺﾞｼｯｸM-PRO"/>
        <family val="3"/>
        <charset val="128"/>
      </rPr>
      <t>(登録先に提出した書類の写し等)</t>
    </r>
    <rPh sb="0" eb="2">
      <t>ジュウタク</t>
    </rPh>
    <rPh sb="2" eb="3">
      <t>トウ</t>
    </rPh>
    <rPh sb="4" eb="7">
      <t>タイシンセイ</t>
    </rPh>
    <rPh sb="8" eb="10">
      <t>カクホ</t>
    </rPh>
    <rPh sb="12" eb="14">
      <t>ミコ</t>
    </rPh>
    <rPh sb="20" eb="23">
      <t>トウロクサキ</t>
    </rPh>
    <rPh sb="24" eb="26">
      <t>テイシュツ</t>
    </rPh>
    <rPh sb="28" eb="30">
      <t>ショルイ</t>
    </rPh>
    <rPh sb="31" eb="32">
      <t>ウツ</t>
    </rPh>
    <rPh sb="33" eb="34">
      <t>トウ</t>
    </rPh>
    <phoneticPr fontId="2"/>
  </si>
  <si>
    <t>その他、交付事務局が求める書類</t>
    <rPh sb="2" eb="3">
      <t>タ</t>
    </rPh>
    <rPh sb="4" eb="6">
      <t>コウフ</t>
    </rPh>
    <rPh sb="6" eb="9">
      <t>ジムキョク</t>
    </rPh>
    <rPh sb="10" eb="11">
      <t>モト</t>
    </rPh>
    <rPh sb="13" eb="15">
      <t>ショルイ</t>
    </rPh>
    <phoneticPr fontId="2"/>
  </si>
  <si>
    <t>３　入居者の家賃の上限額が家賃算定基礎額（収入分位が40％を超え50％以下の場合を想定）に規模係数及び市町村立地係数を乗じて得た額（住戸床面積75㎡以上の一戸建て・長屋建てについては、家賃上限額を従前の1.5倍）以下である</t>
    <rPh sb="2" eb="5">
      <t>ニュウキョシャ</t>
    </rPh>
    <rPh sb="6" eb="8">
      <t>ヤチン</t>
    </rPh>
    <rPh sb="9" eb="12">
      <t>ジョウゲンガク</t>
    </rPh>
    <rPh sb="13" eb="15">
      <t>ヤチン</t>
    </rPh>
    <rPh sb="15" eb="17">
      <t>サンテイ</t>
    </rPh>
    <rPh sb="17" eb="19">
      <t>キソ</t>
    </rPh>
    <rPh sb="19" eb="20">
      <t>ガク</t>
    </rPh>
    <rPh sb="30" eb="31">
      <t>コ</t>
    </rPh>
    <rPh sb="35" eb="37">
      <t>イカ</t>
    </rPh>
    <rPh sb="38" eb="40">
      <t>バアイ</t>
    </rPh>
    <rPh sb="41" eb="43">
      <t>ソウテイ</t>
    </rPh>
    <rPh sb="45" eb="47">
      <t>キボ</t>
    </rPh>
    <rPh sb="47" eb="49">
      <t>ケイスウ</t>
    </rPh>
    <rPh sb="49" eb="50">
      <t>オヨ</t>
    </rPh>
    <rPh sb="51" eb="54">
      <t>シチョウソン</t>
    </rPh>
    <rPh sb="54" eb="56">
      <t>リッチ</t>
    </rPh>
    <rPh sb="56" eb="58">
      <t>ケイスウ</t>
    </rPh>
    <rPh sb="59" eb="60">
      <t>ジョウ</t>
    </rPh>
    <rPh sb="62" eb="63">
      <t>エ</t>
    </rPh>
    <rPh sb="64" eb="65">
      <t>ガク</t>
    </rPh>
    <rPh sb="66" eb="68">
      <t>ジュウコ</t>
    </rPh>
    <rPh sb="68" eb="69">
      <t>ユカ</t>
    </rPh>
    <rPh sb="69" eb="71">
      <t>メンセキ</t>
    </rPh>
    <rPh sb="74" eb="76">
      <t>イジョウ</t>
    </rPh>
    <rPh sb="77" eb="79">
      <t>イッコ</t>
    </rPh>
    <rPh sb="79" eb="80">
      <t>ダ</t>
    </rPh>
    <rPh sb="82" eb="84">
      <t>ナガヤ</t>
    </rPh>
    <rPh sb="84" eb="85">
      <t>タ</t>
    </rPh>
    <rPh sb="92" eb="94">
      <t>ヤチン</t>
    </rPh>
    <rPh sb="94" eb="97">
      <t>ジョウゲンガク</t>
    </rPh>
    <rPh sb="98" eb="100">
      <t>ジュウゼン</t>
    </rPh>
    <rPh sb="104" eb="105">
      <t>バイ</t>
    </rPh>
    <rPh sb="106" eb="108">
      <t>イカ</t>
    </rPh>
    <phoneticPr fontId="2"/>
  </si>
  <si>
    <t>５　地方公共団体の空家等対策計画等（供給促進計画、地域住宅計画等）において、空家の住宅確保要配慮者円滑入居賃貸住宅への有効活用等の推進が位置づけられていること</t>
    <rPh sb="2" eb="4">
      <t>チホウ</t>
    </rPh>
    <rPh sb="4" eb="6">
      <t>コウキョウ</t>
    </rPh>
    <rPh sb="6" eb="8">
      <t>ダンタイ</t>
    </rPh>
    <rPh sb="9" eb="11">
      <t>アキヤ</t>
    </rPh>
    <rPh sb="11" eb="12">
      <t>ナド</t>
    </rPh>
    <rPh sb="12" eb="14">
      <t>タイサク</t>
    </rPh>
    <rPh sb="14" eb="16">
      <t>ケイカク</t>
    </rPh>
    <rPh sb="16" eb="17">
      <t>トウ</t>
    </rPh>
    <rPh sb="18" eb="20">
      <t>キョウキュウ</t>
    </rPh>
    <rPh sb="20" eb="22">
      <t>ソクシン</t>
    </rPh>
    <rPh sb="22" eb="24">
      <t>ケイカク</t>
    </rPh>
    <rPh sb="25" eb="27">
      <t>チイキ</t>
    </rPh>
    <rPh sb="27" eb="29">
      <t>ジュウタク</t>
    </rPh>
    <rPh sb="29" eb="31">
      <t>ケイカク</t>
    </rPh>
    <rPh sb="31" eb="32">
      <t>ナド</t>
    </rPh>
    <rPh sb="38" eb="39">
      <t>ア</t>
    </rPh>
    <rPh sb="39" eb="40">
      <t>イエ</t>
    </rPh>
    <rPh sb="41" eb="49">
      <t>ジュウタクカクホヨウハイリョシャ</t>
    </rPh>
    <rPh sb="49" eb="51">
      <t>エンカツ</t>
    </rPh>
    <rPh sb="51" eb="53">
      <t>ニュウキョ</t>
    </rPh>
    <rPh sb="53" eb="55">
      <t>チンタイ</t>
    </rPh>
    <rPh sb="55" eb="57">
      <t>ジュウタク</t>
    </rPh>
    <rPh sb="59" eb="61">
      <t>ユウコウ</t>
    </rPh>
    <rPh sb="61" eb="63">
      <t>カツヨウ</t>
    </rPh>
    <rPh sb="63" eb="64">
      <t>ナド</t>
    </rPh>
    <rPh sb="65" eb="67">
      <t>スイシン</t>
    </rPh>
    <rPh sb="68" eb="70">
      <t>イチ</t>
    </rPh>
    <phoneticPr fontId="2"/>
  </si>
  <si>
    <t>居住支援協議会等が住宅確保要配慮者円滑入居賃貸住宅への情報提供・あっせんを行う等、地方公共団体が居住支援協議会等と連携に係る取組を行っていること</t>
    <rPh sb="0" eb="2">
      <t>キョジュウ</t>
    </rPh>
    <rPh sb="2" eb="4">
      <t>シエン</t>
    </rPh>
    <rPh sb="4" eb="7">
      <t>キョウギカイ</t>
    </rPh>
    <rPh sb="7" eb="8">
      <t>ナド</t>
    </rPh>
    <rPh sb="9" eb="11">
      <t>ジュウタク</t>
    </rPh>
    <rPh sb="11" eb="13">
      <t>カクホ</t>
    </rPh>
    <rPh sb="13" eb="14">
      <t>ヨウ</t>
    </rPh>
    <rPh sb="14" eb="16">
      <t>ハイリョ</t>
    </rPh>
    <rPh sb="16" eb="17">
      <t>シャ</t>
    </rPh>
    <rPh sb="17" eb="19">
      <t>エンカツ</t>
    </rPh>
    <rPh sb="19" eb="21">
      <t>ニュウキョ</t>
    </rPh>
    <rPh sb="21" eb="23">
      <t>チンタイ</t>
    </rPh>
    <rPh sb="23" eb="25">
      <t>ジュウタク</t>
    </rPh>
    <rPh sb="27" eb="29">
      <t>ジョウホウ</t>
    </rPh>
    <rPh sb="29" eb="31">
      <t>テイキョウ</t>
    </rPh>
    <rPh sb="37" eb="38">
      <t>オコナ</t>
    </rPh>
    <rPh sb="39" eb="40">
      <t>トウ</t>
    </rPh>
    <rPh sb="41" eb="43">
      <t>チホウ</t>
    </rPh>
    <rPh sb="43" eb="45">
      <t>コウキョウ</t>
    </rPh>
    <rPh sb="45" eb="47">
      <t>ダンタイ</t>
    </rPh>
    <rPh sb="48" eb="50">
      <t>キョジュウ</t>
    </rPh>
    <rPh sb="50" eb="52">
      <t>シエン</t>
    </rPh>
    <rPh sb="52" eb="55">
      <t>キョウギカイ</t>
    </rPh>
    <rPh sb="55" eb="56">
      <t>トウ</t>
    </rPh>
    <rPh sb="57" eb="59">
      <t>レンケイ</t>
    </rPh>
    <rPh sb="60" eb="61">
      <t>カカ</t>
    </rPh>
    <rPh sb="62" eb="64">
      <t>トリクミ</t>
    </rPh>
    <rPh sb="65" eb="66">
      <t>オコナ</t>
    </rPh>
    <phoneticPr fontId="2"/>
  </si>
  <si>
    <t>賃貸住宅供給促進計画（住宅セーフティネット法第５条第１項に規定する都道府県賃貸住宅供給計画及び同法第６条第１項に規定する市町村賃貸住宅供給促進計画を指す）を策定している地方公共団体の管内のセーフティネット登録住宅であること</t>
    <rPh sb="0" eb="2">
      <t>チンタイ</t>
    </rPh>
    <rPh sb="2" eb="4">
      <t>ジュウタク</t>
    </rPh>
    <rPh sb="4" eb="6">
      <t>キョウキュウ</t>
    </rPh>
    <rPh sb="6" eb="8">
      <t>ソクシン</t>
    </rPh>
    <rPh sb="8" eb="10">
      <t>ケイカク</t>
    </rPh>
    <rPh sb="11" eb="13">
      <t>ジュウタク</t>
    </rPh>
    <rPh sb="21" eb="22">
      <t>ホウ</t>
    </rPh>
    <rPh sb="22" eb="23">
      <t>ダイ</t>
    </rPh>
    <rPh sb="24" eb="25">
      <t>ジョウ</t>
    </rPh>
    <rPh sb="25" eb="26">
      <t>ダイ</t>
    </rPh>
    <rPh sb="27" eb="28">
      <t>コウ</t>
    </rPh>
    <rPh sb="29" eb="31">
      <t>キテイ</t>
    </rPh>
    <rPh sb="33" eb="37">
      <t>トドウフケン</t>
    </rPh>
    <rPh sb="37" eb="39">
      <t>チンタイ</t>
    </rPh>
    <rPh sb="39" eb="41">
      <t>ジュウタク</t>
    </rPh>
    <rPh sb="41" eb="43">
      <t>キョウキュウ</t>
    </rPh>
    <rPh sb="43" eb="45">
      <t>ケイカク</t>
    </rPh>
    <rPh sb="45" eb="46">
      <t>オヨ</t>
    </rPh>
    <rPh sb="47" eb="49">
      <t>ドウホウ</t>
    </rPh>
    <rPh sb="49" eb="50">
      <t>ダイ</t>
    </rPh>
    <rPh sb="51" eb="52">
      <t>ジョウ</t>
    </rPh>
    <rPh sb="52" eb="53">
      <t>ダイ</t>
    </rPh>
    <rPh sb="54" eb="55">
      <t>コウ</t>
    </rPh>
    <rPh sb="91" eb="93">
      <t>カンナイ</t>
    </rPh>
    <phoneticPr fontId="2"/>
  </si>
  <si>
    <t>交流スペースを設置する工事</t>
    <rPh sb="0" eb="2">
      <t>コウリュウ</t>
    </rPh>
    <rPh sb="7" eb="9">
      <t>セッチ</t>
    </rPh>
    <rPh sb="11" eb="13">
      <t>コウジ</t>
    </rPh>
    <phoneticPr fontId="2"/>
  </si>
  <si>
    <t>省エネ改修工事</t>
    <rPh sb="0" eb="1">
      <t>ショウ</t>
    </rPh>
    <rPh sb="3" eb="5">
      <t>カイシュウ</t>
    </rPh>
    <rPh sb="5" eb="7">
      <t>コウジ</t>
    </rPh>
    <phoneticPr fontId="2"/>
  </si>
  <si>
    <t>居住のために最低限必要な改修工事（発災時に被災者向け住居に活用できるものとして自治体に
事前登録等されたものに限る）</t>
    <rPh sb="0" eb="2">
      <t>キョジュウ</t>
    </rPh>
    <rPh sb="6" eb="9">
      <t>サイテイゲン</t>
    </rPh>
    <rPh sb="9" eb="11">
      <t>ヒツヨウ</t>
    </rPh>
    <rPh sb="12" eb="14">
      <t>カイシュウ</t>
    </rPh>
    <rPh sb="14" eb="16">
      <t>コウジ</t>
    </rPh>
    <rPh sb="17" eb="19">
      <t>ハッサイ</t>
    </rPh>
    <rPh sb="19" eb="20">
      <t>ジ</t>
    </rPh>
    <rPh sb="21" eb="24">
      <t>ヒサイシャ</t>
    </rPh>
    <rPh sb="24" eb="25">
      <t>ム</t>
    </rPh>
    <rPh sb="26" eb="28">
      <t>ジュウキョ</t>
    </rPh>
    <rPh sb="29" eb="31">
      <t>カツヨウ</t>
    </rPh>
    <rPh sb="39" eb="42">
      <t>ジチタイ</t>
    </rPh>
    <rPh sb="44" eb="46">
      <t>ジゼン</t>
    </rPh>
    <rPh sb="46" eb="48">
      <t>トウロク</t>
    </rPh>
    <rPh sb="48" eb="49">
      <t>ナド</t>
    </rPh>
    <rPh sb="55" eb="56">
      <t>カギ</t>
    </rPh>
    <phoneticPr fontId="2"/>
  </si>
  <si>
    <t>ものです。上掲の標題が当該事業用のものであることを確認してください。</t>
    <phoneticPr fontId="2"/>
  </si>
  <si>
    <t xml:space="preserve">   </t>
    <phoneticPr fontId="2"/>
  </si>
  <si>
    <t>不用意な操作で計算式を壊したり、削除されたりしないようにしてください。</t>
    <phoneticPr fontId="2"/>
  </si>
  <si>
    <t>ただし、設定に不具合がある場合は、正しい内容で上書きしていただいて結構です。</t>
    <phoneticPr fontId="2"/>
  </si>
  <si>
    <t>提出後に交付事務局が使用しますので計算式</t>
    <rPh sb="4" eb="6">
      <t>コウフ</t>
    </rPh>
    <phoneticPr fontId="2"/>
  </si>
  <si>
    <t>・Excel形式でファイルを提出される際には、保存する電子ファイルの保存形式をMicrosoft社の</t>
    <phoneticPr fontId="2"/>
  </si>
  <si>
    <t>Excel2007以降のバージョン形式としてください。</t>
    <rPh sb="18" eb="19">
      <t>シキ</t>
    </rPh>
    <phoneticPr fontId="2"/>
  </si>
  <si>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2"/>
  </si>
  <si>
    <t>・「住宅の名称」はセーフティネット住宅情報提供システムに登録予定の建物名称としてください。</t>
    <rPh sb="17" eb="19">
      <t>ジュウタク</t>
    </rPh>
    <rPh sb="19" eb="21">
      <t>ジョウホウ</t>
    </rPh>
    <rPh sb="21" eb="23">
      <t>テイキョウ</t>
    </rPh>
    <rPh sb="28" eb="30">
      <t>トウロク</t>
    </rPh>
    <rPh sb="30" eb="32">
      <t>ヨテイ</t>
    </rPh>
    <rPh sb="33" eb="35">
      <t>タテモノ</t>
    </rPh>
    <rPh sb="35" eb="37">
      <t>メイショウ</t>
    </rPh>
    <phoneticPr fontId="2"/>
  </si>
  <si>
    <t>バリアフリー/
便所・浴室</t>
    <rPh sb="8" eb="10">
      <t>ベンジョ</t>
    </rPh>
    <rPh sb="11" eb="13">
      <t>ヨクシツ</t>
    </rPh>
    <phoneticPr fontId="2"/>
  </si>
  <si>
    <t>交流スペース設置工事</t>
    <rPh sb="0" eb="2">
      <t>コウリュウ</t>
    </rPh>
    <rPh sb="6" eb="8">
      <t>セッチ</t>
    </rPh>
    <rPh sb="8" eb="10">
      <t>コウジ</t>
    </rPh>
    <phoneticPr fontId="2"/>
  </si>
  <si>
    <t>調査において居住のために最低限必要な工事</t>
    <rPh sb="0" eb="2">
      <t>チョウサ</t>
    </rPh>
    <rPh sb="6" eb="8">
      <t>キョジュウ</t>
    </rPh>
    <rPh sb="12" eb="15">
      <t>サイテイゲン</t>
    </rPh>
    <rPh sb="15" eb="17">
      <t>ヒツヨウ</t>
    </rPh>
    <rPh sb="18" eb="20">
      <t>コウジ</t>
    </rPh>
    <phoneticPr fontId="2"/>
  </si>
  <si>
    <t>令和</t>
    <rPh sb="0" eb="2">
      <t>レイワ</t>
    </rPh>
    <phoneticPr fontId="2"/>
  </si>
  <si>
    <t>子育て
支援施設</t>
    <rPh sb="0" eb="2">
      <t>コソダ</t>
    </rPh>
    <rPh sb="4" eb="8">
      <t>シエンシセツ</t>
    </rPh>
    <phoneticPr fontId="2"/>
  </si>
  <si>
    <t>改修工事後</t>
    <rPh sb="0" eb="2">
      <t>カイシュウ</t>
    </rPh>
    <rPh sb="2" eb="4">
      <t>コウジ</t>
    </rPh>
    <rPh sb="4" eb="5">
      <t>ゴ</t>
    </rPh>
    <phoneticPr fontId="2"/>
  </si>
  <si>
    <t>補助制度名</t>
    <rPh sb="0" eb="2">
      <t>ホジョ</t>
    </rPh>
    <rPh sb="2" eb="5">
      <t>セイドメイ</t>
    </rPh>
    <phoneticPr fontId="2"/>
  </si>
  <si>
    <t>開口部の断熱改修</t>
    <rPh sb="0" eb="3">
      <t>カイコウブ</t>
    </rPh>
    <rPh sb="4" eb="6">
      <t>ダンネツ</t>
    </rPh>
    <rPh sb="6" eb="8">
      <t>カイシュウ</t>
    </rPh>
    <phoneticPr fontId="2"/>
  </si>
  <si>
    <t>居住のために最低限必要と認められた工事</t>
    <rPh sb="0" eb="2">
      <t>キョジュウ</t>
    </rPh>
    <rPh sb="6" eb="9">
      <t>サイテイゲン</t>
    </rPh>
    <rPh sb="9" eb="11">
      <t>ヒツヨウ</t>
    </rPh>
    <rPh sb="12" eb="13">
      <t>ミト</t>
    </rPh>
    <rPh sb="17" eb="19">
      <t>コウジ</t>
    </rPh>
    <phoneticPr fontId="2"/>
  </si>
  <si>
    <t>調査において居住のために最低限必要と認められた工事</t>
    <phoneticPr fontId="2"/>
  </si>
  <si>
    <t>調査において居住のために
最低限必要と
認められた工事</t>
    <phoneticPr fontId="2"/>
  </si>
  <si>
    <t>改修工事【共同居住型以外】</t>
    <rPh sb="0" eb="2">
      <t>カイシュウ</t>
    </rPh>
    <rPh sb="2" eb="4">
      <t>コウジ</t>
    </rPh>
    <rPh sb="5" eb="7">
      <t>キョウドウ</t>
    </rPh>
    <rPh sb="7" eb="9">
      <t>キョジュウ</t>
    </rPh>
    <rPh sb="9" eb="10">
      <t>ガタ</t>
    </rPh>
    <rPh sb="10" eb="12">
      <t>イガイ</t>
    </rPh>
    <phoneticPr fontId="2"/>
  </si>
  <si>
    <t>居住支援協議会等が必要と認める改修工事</t>
    <rPh sb="0" eb="2">
      <t>キョジュウ</t>
    </rPh>
    <rPh sb="2" eb="4">
      <t>シエン</t>
    </rPh>
    <rPh sb="4" eb="7">
      <t>キョウギカイ</t>
    </rPh>
    <rPh sb="7" eb="8">
      <t>トウ</t>
    </rPh>
    <rPh sb="9" eb="11">
      <t>ヒツヨウ</t>
    </rPh>
    <rPh sb="12" eb="13">
      <t>ミト</t>
    </rPh>
    <rPh sb="15" eb="17">
      <t>カイシュウ</t>
    </rPh>
    <rPh sb="17" eb="19">
      <t>コウジ</t>
    </rPh>
    <phoneticPr fontId="2"/>
  </si>
  <si>
    <r>
      <t>対象住戸工事内容説明書</t>
    </r>
    <r>
      <rPr>
        <sz val="10"/>
        <rFont val="HG丸ｺﾞｼｯｸM-PRO"/>
        <family val="3"/>
        <charset val="128"/>
      </rPr>
      <t>【共同居住型以外】</t>
    </r>
    <rPh sb="17" eb="19">
      <t>イガイ</t>
    </rPh>
    <phoneticPr fontId="2"/>
  </si>
  <si>
    <r>
      <rPr>
        <sz val="14"/>
        <rFont val="HG丸ｺﾞｼｯｸM-PRO"/>
        <family val="3"/>
        <charset val="128"/>
      </rPr>
      <t>共用部工事内容説明書</t>
    </r>
    <r>
      <rPr>
        <sz val="10"/>
        <rFont val="HG丸ｺﾞｼｯｸM-PRO"/>
        <family val="3"/>
        <charset val="128"/>
      </rPr>
      <t>【共同居住型以外】</t>
    </r>
    <rPh sb="0" eb="3">
      <t>キョウヨウブ</t>
    </rPh>
    <rPh sb="3" eb="5">
      <t>コウジ</t>
    </rPh>
    <rPh sb="5" eb="7">
      <t>ナイヨウ</t>
    </rPh>
    <rPh sb="7" eb="9">
      <t>セツメイ</t>
    </rPh>
    <rPh sb="11" eb="13">
      <t>キョウドウ</t>
    </rPh>
    <rPh sb="13" eb="16">
      <t>キョジュウガタ</t>
    </rPh>
    <rPh sb="16" eb="18">
      <t>イガイ</t>
    </rPh>
    <phoneticPr fontId="2"/>
  </si>
  <si>
    <t>住戸の床面積
(異なる基準が定められている場合は、右欄の表記に関わらずその基準に準ずる）</t>
    <phoneticPr fontId="2"/>
  </si>
  <si>
    <t>改修前：</t>
    <rPh sb="0" eb="2">
      <t>カイシュウ</t>
    </rPh>
    <rPh sb="2" eb="3">
      <t>マエ</t>
    </rPh>
    <phoneticPr fontId="2"/>
  </si>
  <si>
    <t>改修後：</t>
    <rPh sb="0" eb="2">
      <t>カイシュウ</t>
    </rPh>
    <rPh sb="2" eb="3">
      <t>ゴ</t>
    </rPh>
    <phoneticPr fontId="2"/>
  </si>
  <si>
    <t>＊共用部分に共同して利用するため適切な台所、収納設備又は浴室若しくはシャワー室を
　備えることにより、各住居部分に備える場合と同等以上の居住環境が確保される場合</t>
    <rPh sb="1" eb="3">
      <t>キョウヨウ</t>
    </rPh>
    <rPh sb="3" eb="5">
      <t>ブブン</t>
    </rPh>
    <rPh sb="6" eb="8">
      <t>キョウドウ</t>
    </rPh>
    <rPh sb="10" eb="12">
      <t>リヨウ</t>
    </rPh>
    <rPh sb="16" eb="18">
      <t>テキセツ</t>
    </rPh>
    <rPh sb="19" eb="21">
      <t>ダイドコロ</t>
    </rPh>
    <rPh sb="22" eb="24">
      <t>シュウノウ</t>
    </rPh>
    <rPh sb="24" eb="26">
      <t>セツビ</t>
    </rPh>
    <rPh sb="26" eb="27">
      <t>マタ</t>
    </rPh>
    <rPh sb="28" eb="30">
      <t>ヨクシツ</t>
    </rPh>
    <rPh sb="30" eb="31">
      <t>モ</t>
    </rPh>
    <rPh sb="38" eb="39">
      <t>シツ</t>
    </rPh>
    <rPh sb="42" eb="43">
      <t>ソナ</t>
    </rPh>
    <rPh sb="51" eb="52">
      <t>カク</t>
    </rPh>
    <rPh sb="52" eb="54">
      <t>ジュウキョ</t>
    </rPh>
    <rPh sb="54" eb="56">
      <t>ブブン</t>
    </rPh>
    <rPh sb="57" eb="58">
      <t>ソナ</t>
    </rPh>
    <rPh sb="60" eb="62">
      <t>バアイ</t>
    </rPh>
    <rPh sb="63" eb="65">
      <t>ドウトウ</t>
    </rPh>
    <rPh sb="65" eb="67">
      <t>イジョウ</t>
    </rPh>
    <rPh sb="68" eb="70">
      <t>キョジュウ</t>
    </rPh>
    <rPh sb="70" eb="72">
      <t>カンキョウ</t>
    </rPh>
    <rPh sb="73" eb="75">
      <t>カクホ</t>
    </rPh>
    <rPh sb="78" eb="80">
      <t>バアイ</t>
    </rPh>
    <phoneticPr fontId="2"/>
  </si>
  <si>
    <t>共用部分に、右記設備等を設置する</t>
    <rPh sb="0" eb="2">
      <t>キョウヨウ</t>
    </rPh>
    <rPh sb="2" eb="4">
      <t>ブブン</t>
    </rPh>
    <rPh sb="6" eb="8">
      <t>ウキ</t>
    </rPh>
    <rPh sb="8" eb="10">
      <t>セツビ</t>
    </rPh>
    <rPh sb="10" eb="11">
      <t>トウ</t>
    </rPh>
    <rPh sb="12" eb="14">
      <t>セッチ</t>
    </rPh>
    <phoneticPr fontId="2"/>
  </si>
  <si>
    <t>収納設備</t>
    <rPh sb="0" eb="2">
      <t>シュウノウ</t>
    </rPh>
    <rPh sb="2" eb="4">
      <t>セツビ</t>
    </rPh>
    <phoneticPr fontId="2"/>
  </si>
  <si>
    <t>浴室</t>
    <rPh sb="0" eb="2">
      <t>ヨクシツ</t>
    </rPh>
    <phoneticPr fontId="2"/>
  </si>
  <si>
    <t>シャワー室</t>
    <rPh sb="4" eb="5">
      <t>シツ</t>
    </rPh>
    <phoneticPr fontId="2"/>
  </si>
  <si>
    <t>※居間、食堂、台所その他の居住の用に供する部分を賃借人が共同して利用する場合は、共同居住型賃貸住宅の基準を満たすこと</t>
    <rPh sb="1" eb="3">
      <t>イマ</t>
    </rPh>
    <rPh sb="4" eb="6">
      <t>ショクドウ</t>
    </rPh>
    <rPh sb="7" eb="9">
      <t>ダイドコロ</t>
    </rPh>
    <rPh sb="11" eb="12">
      <t>タ</t>
    </rPh>
    <rPh sb="13" eb="15">
      <t>キョジュウ</t>
    </rPh>
    <rPh sb="16" eb="17">
      <t>ヨウ</t>
    </rPh>
    <rPh sb="18" eb="19">
      <t>キョウ</t>
    </rPh>
    <rPh sb="21" eb="23">
      <t>ブブン</t>
    </rPh>
    <rPh sb="24" eb="27">
      <t>チンシャクニン</t>
    </rPh>
    <rPh sb="28" eb="30">
      <t>キョウドウ</t>
    </rPh>
    <rPh sb="32" eb="34">
      <t>リヨウ</t>
    </rPh>
    <rPh sb="36" eb="38">
      <t>バアイ</t>
    </rPh>
    <rPh sb="40" eb="42">
      <t>キョウドウ</t>
    </rPh>
    <rPh sb="42" eb="45">
      <t>キョジュウガタ</t>
    </rPh>
    <rPh sb="45" eb="47">
      <t>チンタイ</t>
    </rPh>
    <rPh sb="47" eb="49">
      <t>ジュウタク</t>
    </rPh>
    <rPh sb="50" eb="52">
      <t>キジュン</t>
    </rPh>
    <rPh sb="53" eb="54">
      <t>ミ</t>
    </rPh>
    <phoneticPr fontId="2"/>
  </si>
  <si>
    <t xml:space="preserve"> 賃貸住宅供給促進計画による緩和された床面積基準適用（地域：　　　　　面積基準：　　  ㎡）</t>
    <rPh sb="1" eb="3">
      <t>チンタイ</t>
    </rPh>
    <rPh sb="7" eb="9">
      <t>ソクシン</t>
    </rPh>
    <phoneticPr fontId="2"/>
  </si>
  <si>
    <t>部屋番号</t>
    <rPh sb="0" eb="2">
      <t>ヘヤ</t>
    </rPh>
    <rPh sb="2" eb="4">
      <t>バンゴウ</t>
    </rPh>
    <phoneticPr fontId="2"/>
  </si>
  <si>
    <t>号室</t>
    <rPh sb="0" eb="2">
      <t>ゴウシツ</t>
    </rPh>
    <phoneticPr fontId="2"/>
  </si>
  <si>
    <t>住戸状況</t>
    <rPh sb="0" eb="2">
      <t>ジュウコ</t>
    </rPh>
    <rPh sb="2" eb="4">
      <t>ジョウキョウ</t>
    </rPh>
    <phoneticPr fontId="2"/>
  </si>
  <si>
    <t>空室</t>
    <rPh sb="0" eb="2">
      <t>クウシツ</t>
    </rPh>
    <phoneticPr fontId="2"/>
  </si>
  <si>
    <t>既入居</t>
    <rPh sb="0" eb="1">
      <t>キ</t>
    </rPh>
    <rPh sb="1" eb="3">
      <t>ニュウキョ</t>
    </rPh>
    <phoneticPr fontId="2"/>
  </si>
  <si>
    <t>付帯設備</t>
    <rPh sb="0" eb="2">
      <t>フタイ</t>
    </rPh>
    <rPh sb="2" eb="4">
      <t>セツビ</t>
    </rPh>
    <phoneticPr fontId="2"/>
  </si>
  <si>
    <t>改修前</t>
    <rPh sb="0" eb="3">
      <t>カイシュウマエ</t>
    </rPh>
    <phoneticPr fontId="2"/>
  </si>
  <si>
    <t>台所</t>
    <rPh sb="0" eb="2">
      <t>ダイドコロ</t>
    </rPh>
    <phoneticPr fontId="2"/>
  </si>
  <si>
    <t>便所</t>
    <rPh sb="0" eb="2">
      <t>ベンジョ</t>
    </rPh>
    <phoneticPr fontId="2"/>
  </si>
  <si>
    <t>収納設備</t>
    <rPh sb="0" eb="2">
      <t>シュウノウ</t>
    </rPh>
    <rPh sb="2" eb="4">
      <t>セツビ</t>
    </rPh>
    <phoneticPr fontId="2"/>
  </si>
  <si>
    <t>浴室</t>
    <rPh sb="0" eb="2">
      <t>ヨクシツ</t>
    </rPh>
    <phoneticPr fontId="2"/>
  </si>
  <si>
    <t>シャワー室</t>
    <rPh sb="4" eb="5">
      <t>シツ</t>
    </rPh>
    <phoneticPr fontId="2"/>
  </si>
  <si>
    <t>※既入居住戸</t>
    <rPh sb="1" eb="2">
      <t>キ</t>
    </rPh>
    <rPh sb="2" eb="4">
      <t>ニュウキョ</t>
    </rPh>
    <rPh sb="4" eb="6">
      <t>ジュウコ</t>
    </rPh>
    <phoneticPr fontId="2"/>
  </si>
  <si>
    <t>改修時まで退去</t>
    <rPh sb="0" eb="3">
      <t>カイシュウジ</t>
    </rPh>
    <rPh sb="5" eb="7">
      <t>タイキョ</t>
    </rPh>
    <phoneticPr fontId="2"/>
  </si>
  <si>
    <t>改修後</t>
    <rPh sb="0" eb="3">
      <t>カイシュウゴ</t>
    </rPh>
    <phoneticPr fontId="2"/>
  </si>
  <si>
    <t>（　　号室）</t>
    <rPh sb="3" eb="5">
      <t>ゴウシツ</t>
    </rPh>
    <phoneticPr fontId="2"/>
  </si>
  <si>
    <t>対象者が入居済み</t>
    <rPh sb="0" eb="3">
      <t>タイショウシャ</t>
    </rPh>
    <rPh sb="4" eb="6">
      <t>ニュウキョ</t>
    </rPh>
    <rPh sb="6" eb="7">
      <t>ス</t>
    </rPh>
    <phoneticPr fontId="2"/>
  </si>
  <si>
    <t>補助対象工事（住戸）</t>
    <rPh sb="0" eb="2">
      <t>ホジョ</t>
    </rPh>
    <rPh sb="2" eb="4">
      <t>タイショウ</t>
    </rPh>
    <rPh sb="4" eb="6">
      <t>コウジ</t>
    </rPh>
    <rPh sb="7" eb="9">
      <t>ジュウコ</t>
    </rPh>
    <phoneticPr fontId="2"/>
  </si>
  <si>
    <t>必ず事前審査(電子ファイルを交付事務局に送り内容を調整する)を済ませてから、このExcelと</t>
    <rPh sb="4" eb="6">
      <t>シンサ</t>
    </rPh>
    <rPh sb="14" eb="16">
      <t>コウフ</t>
    </rPh>
    <phoneticPr fontId="2"/>
  </si>
  <si>
    <t>・令和4年度事業から様式内で押印は不要になりました。</t>
    <rPh sb="1" eb="3">
      <t>レイワ</t>
    </rPh>
    <rPh sb="4" eb="6">
      <t>ネンド</t>
    </rPh>
    <rPh sb="6" eb="8">
      <t>ジギョウ</t>
    </rPh>
    <rPh sb="10" eb="13">
      <t>ヨウシキナイ</t>
    </rPh>
    <rPh sb="14" eb="16">
      <t>オウイン</t>
    </rPh>
    <rPh sb="17" eb="19">
      <t>フヨウ</t>
    </rPh>
    <phoneticPr fontId="2"/>
  </si>
  <si>
    <t>□</t>
    <phoneticPr fontId="2"/>
  </si>
  <si>
    <t>　※様式のPDFは正式な提出時のみで結構です。</t>
    <rPh sb="2" eb="4">
      <t>ヨウシキ</t>
    </rPh>
    <rPh sb="9" eb="11">
      <t>セイシキ</t>
    </rPh>
    <rPh sb="12" eb="15">
      <t>テイシュツジ</t>
    </rPh>
    <rPh sb="18" eb="20">
      <t>ケッコウ</t>
    </rPh>
    <phoneticPr fontId="2"/>
  </si>
  <si>
    <t>・PDF化したとき文字が切れないように、最後にご確認ください。</t>
    <rPh sb="4" eb="5">
      <t>カ</t>
    </rPh>
    <rPh sb="9" eb="11">
      <t>モジ</t>
    </rPh>
    <rPh sb="12" eb="13">
      <t>キ</t>
    </rPh>
    <rPh sb="20" eb="22">
      <t>サイゴ</t>
    </rPh>
    <rPh sb="24" eb="26">
      <t>カクニン</t>
    </rPh>
    <phoneticPr fontId="2"/>
  </si>
  <si>
    <t>PDF化した様式を他の提出書類と共に、一括して電子メールで送付してください。</t>
    <rPh sb="3" eb="4">
      <t>カ</t>
    </rPh>
    <rPh sb="6" eb="8">
      <t>ヨウシキ</t>
    </rPh>
    <rPh sb="9" eb="10">
      <t>ホカ</t>
    </rPh>
    <rPh sb="11" eb="13">
      <t>テイシュツ</t>
    </rPh>
    <rPh sb="13" eb="15">
      <t>ショルイ</t>
    </rPh>
    <rPh sb="16" eb="17">
      <t>トモ</t>
    </rPh>
    <rPh sb="19" eb="21">
      <t>イッカツ</t>
    </rPh>
    <rPh sb="23" eb="25">
      <t>デンシ</t>
    </rPh>
    <rPh sb="29" eb="31">
      <t>ソウフ</t>
    </rPh>
    <phoneticPr fontId="2"/>
  </si>
  <si>
    <t>・「提出リスト」シートB2セルに申請者名（法人名または個人名）を記入してください。</t>
    <rPh sb="2" eb="4">
      <t>テイシュツ</t>
    </rPh>
    <rPh sb="16" eb="19">
      <t>シンセイシャ</t>
    </rPh>
    <rPh sb="19" eb="20">
      <t>メイ</t>
    </rPh>
    <rPh sb="21" eb="24">
      <t>ホウジンメイ</t>
    </rPh>
    <rPh sb="27" eb="30">
      <t>コジンメイ</t>
    </rPh>
    <phoneticPr fontId="2"/>
  </si>
  <si>
    <t>（申請者名）</t>
    <rPh sb="1" eb="4">
      <t>シンセイシャ</t>
    </rPh>
    <rPh sb="4" eb="5">
      <t>メイ</t>
    </rPh>
    <phoneticPr fontId="14"/>
  </si>
  <si>
    <t>（申請者名）</t>
    <phoneticPr fontId="2"/>
  </si>
  <si>
    <t>（申請者名）</t>
    <phoneticPr fontId="14"/>
  </si>
  <si>
    <t>（申請者名）</t>
    <rPh sb="1" eb="5">
      <t>シンセイシャメイ</t>
    </rPh>
    <phoneticPr fontId="2"/>
  </si>
  <si>
    <t>交流スペースを
設置する工事</t>
    <rPh sb="0" eb="2">
      <t>コウリュウ</t>
    </rPh>
    <rPh sb="8" eb="10">
      <t>セッチ</t>
    </rPh>
    <rPh sb="12" eb="14">
      <t>コウジ</t>
    </rPh>
    <phoneticPr fontId="2"/>
  </si>
  <si>
    <t>居住のために
最低限必要と認められた工事</t>
    <rPh sb="0" eb="2">
      <t>キョジュウ</t>
    </rPh>
    <rPh sb="7" eb="10">
      <t>サイテイゲン</t>
    </rPh>
    <rPh sb="10" eb="12">
      <t>ヒツヨウ</t>
    </rPh>
    <rPh sb="13" eb="14">
      <t>ミト</t>
    </rPh>
    <rPh sb="18" eb="20">
      <t>コウジ</t>
    </rPh>
    <phoneticPr fontId="2"/>
  </si>
  <si>
    <t>上記事業要件に合致しておりますので、記名の上、確認書を提出します。尚、上記事業要件に万が一違反した場合は、</t>
    <rPh sb="0" eb="2">
      <t>ジョウキ</t>
    </rPh>
    <rPh sb="2" eb="4">
      <t>ジギョウ</t>
    </rPh>
    <rPh sb="4" eb="6">
      <t>ヨウケン</t>
    </rPh>
    <rPh sb="7" eb="9">
      <t>ガッチ</t>
    </rPh>
    <rPh sb="18" eb="20">
      <t>キメイ</t>
    </rPh>
    <rPh sb="21" eb="22">
      <t>ウエ</t>
    </rPh>
    <rPh sb="23" eb="25">
      <t>カクニン</t>
    </rPh>
    <rPh sb="25" eb="26">
      <t>ショ</t>
    </rPh>
    <rPh sb="27" eb="29">
      <t>テイシュツ</t>
    </rPh>
    <rPh sb="33" eb="34">
      <t>ナオ</t>
    </rPh>
    <rPh sb="35" eb="37">
      <t>ジョウキ</t>
    </rPh>
    <rPh sb="37" eb="39">
      <t>ジギョウ</t>
    </rPh>
    <rPh sb="39" eb="41">
      <t>ヨウケン</t>
    </rPh>
    <rPh sb="42" eb="43">
      <t>マン</t>
    </rPh>
    <rPh sb="44" eb="45">
      <t>イチ</t>
    </rPh>
    <rPh sb="45" eb="47">
      <t>イハン</t>
    </rPh>
    <rPh sb="49" eb="51">
      <t>バアイ</t>
    </rPh>
    <phoneticPr fontId="2"/>
  </si>
  <si>
    <t>補助金を返還します。</t>
    <rPh sb="0" eb="3">
      <t>ホジョキン</t>
    </rPh>
    <rPh sb="4" eb="6">
      <t>ヘンカン</t>
    </rPh>
    <phoneticPr fontId="2"/>
  </si>
  <si>
    <t>（　地方公共団体名： 　　　　　　　　　　　　　　　　　　　　　　　　　）（●●県●●市まで）</t>
    <phoneticPr fontId="2"/>
  </si>
  <si>
    <t>本様式は、【共同居住型以外】の補助金の申請を行う「交付申請」に必要な書類の様式を収めた</t>
    <rPh sb="6" eb="8">
      <t>キョウドウ</t>
    </rPh>
    <rPh sb="8" eb="11">
      <t>キョジュウガタ</t>
    </rPh>
    <rPh sb="11" eb="13">
      <t>イガイ</t>
    </rPh>
    <rPh sb="19" eb="21">
      <t>シンセイ</t>
    </rPh>
    <rPh sb="25" eb="27">
      <t>コウフ</t>
    </rPh>
    <rPh sb="27" eb="29">
      <t>シンセイ</t>
    </rPh>
    <phoneticPr fontId="2"/>
  </si>
  <si>
    <r>
      <t xml:space="preserve">額の確定通知書の写し
</t>
    </r>
    <r>
      <rPr>
        <sz val="6"/>
        <rFont val="HG丸ｺﾞｼｯｸM-PRO"/>
        <family val="3"/>
        <charset val="128"/>
      </rPr>
      <t>・既に本補助事業を活用した場合：交付事務局からの額の確定通知書の写し
・既に地方公共団体を通じた補助事業を活用した場合：地方公共団体からの額の確定通知書の写し</t>
    </r>
    <rPh sb="0" eb="1">
      <t>ガク</t>
    </rPh>
    <rPh sb="2" eb="4">
      <t>カクテイ</t>
    </rPh>
    <rPh sb="4" eb="7">
      <t>ツウチショ</t>
    </rPh>
    <rPh sb="8" eb="9">
      <t>ウツ</t>
    </rPh>
    <rPh sb="12" eb="13">
      <t>スデ</t>
    </rPh>
    <rPh sb="14" eb="15">
      <t>ホン</t>
    </rPh>
    <rPh sb="15" eb="17">
      <t>ホジョ</t>
    </rPh>
    <rPh sb="17" eb="19">
      <t>ジギョウ</t>
    </rPh>
    <rPh sb="20" eb="22">
      <t>カツヨウ</t>
    </rPh>
    <rPh sb="24" eb="26">
      <t>バアイ</t>
    </rPh>
    <rPh sb="27" eb="32">
      <t>コウフジムキョク</t>
    </rPh>
    <rPh sb="35" eb="36">
      <t>ガク</t>
    </rPh>
    <rPh sb="37" eb="39">
      <t>カクテイ</t>
    </rPh>
    <rPh sb="39" eb="42">
      <t>ツウチショ</t>
    </rPh>
    <rPh sb="43" eb="44">
      <t>ウツ</t>
    </rPh>
    <rPh sb="49" eb="55">
      <t>チホウコウキョウダンタイ</t>
    </rPh>
    <rPh sb="56" eb="57">
      <t>ツウ</t>
    </rPh>
    <rPh sb="59" eb="61">
      <t>ホジョ</t>
    </rPh>
    <rPh sb="61" eb="63">
      <t>ジギョウ</t>
    </rPh>
    <rPh sb="71" eb="77">
      <t>チホウコウキョウダンタイ</t>
    </rPh>
    <phoneticPr fontId="2"/>
  </si>
  <si>
    <t>「省エネ改修工事」を実施する場合のみ</t>
    <phoneticPr fontId="2"/>
  </si>
  <si>
    <r>
      <t xml:space="preserve">発災時に被災者向け住居に活用できるものとして自治体に事前登録等したことがわかる資料
</t>
    </r>
    <r>
      <rPr>
        <sz val="6"/>
        <rFont val="HG丸ｺﾞｼｯｸM-PRO"/>
        <family val="3"/>
        <charset val="128"/>
      </rPr>
      <t>・本補助事業を活用した住宅確保要配慮者専用住宅として登録したことを地方公共団体に情報共有した書類・メールの写し等</t>
    </r>
    <rPh sb="0" eb="2">
      <t>ハッサイ</t>
    </rPh>
    <rPh sb="2" eb="3">
      <t>ジ</t>
    </rPh>
    <rPh sb="4" eb="7">
      <t>ヒサイシャ</t>
    </rPh>
    <rPh sb="7" eb="8">
      <t>ム</t>
    </rPh>
    <rPh sb="9" eb="11">
      <t>ジュウキョ</t>
    </rPh>
    <rPh sb="12" eb="14">
      <t>カツヨウ</t>
    </rPh>
    <rPh sb="22" eb="25">
      <t>ジチタイ</t>
    </rPh>
    <rPh sb="26" eb="28">
      <t>ジゼン</t>
    </rPh>
    <rPh sb="28" eb="30">
      <t>トウロク</t>
    </rPh>
    <rPh sb="30" eb="31">
      <t>トウ</t>
    </rPh>
    <rPh sb="39" eb="41">
      <t>シリョウ</t>
    </rPh>
    <rPh sb="95" eb="96">
      <t>ウツ</t>
    </rPh>
    <phoneticPr fontId="2"/>
  </si>
  <si>
    <t>「居住のために最低限必要な改修工事」を実施する場合のみ</t>
    <phoneticPr fontId="2"/>
  </si>
  <si>
    <t>交付申請時に提出が出来ない場合は完了実績報告時に提出</t>
    <rPh sb="0" eb="2">
      <t>コウフ</t>
    </rPh>
    <rPh sb="2" eb="5">
      <t>シンセイジ</t>
    </rPh>
    <rPh sb="6" eb="8">
      <t>テイシュツ</t>
    </rPh>
    <rPh sb="9" eb="11">
      <t>デキ</t>
    </rPh>
    <rPh sb="13" eb="15">
      <t>バアイ</t>
    </rPh>
    <rPh sb="16" eb="18">
      <t>カンリョウ</t>
    </rPh>
    <rPh sb="18" eb="20">
      <t>ジッセキ</t>
    </rPh>
    <rPh sb="20" eb="22">
      <t>ホウコク</t>
    </rPh>
    <rPh sb="22" eb="23">
      <t>ジ</t>
    </rPh>
    <rPh sb="24" eb="26">
      <t>テイシュツ</t>
    </rPh>
    <phoneticPr fontId="2"/>
  </si>
  <si>
    <t>改修工事【共同居住型以外】</t>
    <rPh sb="0" eb="2">
      <t>カイシュウ</t>
    </rPh>
    <rPh sb="2" eb="4">
      <t>コウジ</t>
    </rPh>
    <phoneticPr fontId="14"/>
  </si>
  <si>
    <t>【共同居住型以外】住宅への改修工事</t>
    <rPh sb="9" eb="11">
      <t>ジュウタク</t>
    </rPh>
    <rPh sb="13" eb="15">
      <t>カイシュウ</t>
    </rPh>
    <rPh sb="15" eb="17">
      <t>コウジ</t>
    </rPh>
    <phoneticPr fontId="2"/>
  </si>
  <si>
    <t>＜補助対象工事の異なる住戸ごとに1シートにまとめて記入＞</t>
    <rPh sb="1" eb="3">
      <t>ホジョ</t>
    </rPh>
    <rPh sb="3" eb="5">
      <t>タイショウ</t>
    </rPh>
    <rPh sb="5" eb="7">
      <t>コウジ</t>
    </rPh>
    <rPh sb="8" eb="9">
      <t>コト</t>
    </rPh>
    <rPh sb="11" eb="13">
      <t>ジュウコ</t>
    </rPh>
    <rPh sb="25" eb="27">
      <t>キニュウ</t>
    </rPh>
    <phoneticPr fontId="2"/>
  </si>
  <si>
    <t>＜共用部の工事がある場合、専用部に属する共用部、建物全体の共用部、その他共用部ごとに１シートに記入＞</t>
    <rPh sb="1" eb="4">
      <t>キョウヨウブ</t>
    </rPh>
    <rPh sb="5" eb="7">
      <t>コウジ</t>
    </rPh>
    <rPh sb="10" eb="12">
      <t>バアイ</t>
    </rPh>
    <rPh sb="13" eb="15">
      <t>センヨウ</t>
    </rPh>
    <rPh sb="15" eb="16">
      <t>ブ</t>
    </rPh>
    <rPh sb="17" eb="18">
      <t>ゾク</t>
    </rPh>
    <rPh sb="20" eb="23">
      <t>キョウヨウブ</t>
    </rPh>
    <rPh sb="24" eb="26">
      <t>タテモノ</t>
    </rPh>
    <rPh sb="26" eb="28">
      <t>ゼンタイ</t>
    </rPh>
    <rPh sb="29" eb="32">
      <t>キョウヨウブ</t>
    </rPh>
    <rPh sb="35" eb="36">
      <t>タ</t>
    </rPh>
    <rPh sb="36" eb="39">
      <t>キョウヨウブ</t>
    </rPh>
    <rPh sb="47" eb="49">
      <t>キニュウ</t>
    </rPh>
    <phoneticPr fontId="2"/>
  </si>
  <si>
    <t>＜同一住戸タイプかつ同一対象工事の場合は1シートにまとめて記入（対象住戸部屋番号は全て記入）＞</t>
    <phoneticPr fontId="2"/>
  </si>
  <si>
    <r>
      <rPr>
        <sz val="14"/>
        <rFont val="HG丸ｺﾞｼｯｸM-PRO"/>
        <family val="3"/>
        <charset val="128"/>
      </rPr>
      <t>子育て支援施設工事内容説明書</t>
    </r>
    <r>
      <rPr>
        <sz val="10"/>
        <rFont val="HG丸ｺﾞｼｯｸM-PRO"/>
        <family val="3"/>
        <charset val="128"/>
      </rPr>
      <t>【共同居住型以外】</t>
    </r>
    <rPh sb="0" eb="2">
      <t>コソダ</t>
    </rPh>
    <rPh sb="3" eb="7">
      <t>シエンシセツ</t>
    </rPh>
    <rPh sb="7" eb="9">
      <t>コウジ</t>
    </rPh>
    <rPh sb="9" eb="11">
      <t>ナイヨウ</t>
    </rPh>
    <rPh sb="11" eb="13">
      <t>セツメイ</t>
    </rPh>
    <rPh sb="19" eb="20">
      <t>ガタ</t>
    </rPh>
    <rPh sb="20" eb="22">
      <t>イガイ</t>
    </rPh>
    <phoneticPr fontId="2"/>
  </si>
  <si>
    <t>改修工事に伴う準備費用</t>
    <rPh sb="0" eb="2">
      <t>カイシュウ</t>
    </rPh>
    <rPh sb="2" eb="4">
      <t>コウジ</t>
    </rPh>
    <rPh sb="5" eb="6">
      <t>トモナ</t>
    </rPh>
    <rPh sb="7" eb="9">
      <t>ジュンビ</t>
    </rPh>
    <rPh sb="9" eb="11">
      <t>ヒヨウ</t>
    </rPh>
    <phoneticPr fontId="2"/>
  </si>
  <si>
    <t>①＋②＋③</t>
    <phoneticPr fontId="2"/>
  </si>
  <si>
    <t>④</t>
    <phoneticPr fontId="2"/>
  </si>
  <si>
    <r>
      <rPr>
        <b/>
        <sz val="8"/>
        <rFont val="HG丸ｺﾞｼｯｸM-PRO"/>
        <family val="3"/>
        <charset val="128"/>
      </rPr>
      <t>④</t>
    </r>
    <r>
      <rPr>
        <sz val="8"/>
        <rFont val="HG丸ｺﾞｼｯｸM-PRO"/>
        <family val="3"/>
        <charset val="128"/>
      </rPr>
      <t>＋</t>
    </r>
    <r>
      <rPr>
        <b/>
        <sz val="8"/>
        <rFont val="HG丸ｺﾞｼｯｸM-PRO"/>
        <family val="3"/>
        <charset val="128"/>
      </rPr>
      <t>⑤</t>
    </r>
    <phoneticPr fontId="2"/>
  </si>
  <si>
    <r>
      <rPr>
        <b/>
        <sz val="8"/>
        <rFont val="HG丸ｺﾞｼｯｸM-PRO"/>
        <family val="3"/>
        <charset val="128"/>
      </rPr>
      <t>⑥</t>
    </r>
    <r>
      <rPr>
        <sz val="8"/>
        <rFont val="HG丸ｺﾞｼｯｸM-PRO"/>
        <family val="3"/>
        <charset val="128"/>
      </rPr>
      <t>＋</t>
    </r>
    <r>
      <rPr>
        <b/>
        <sz val="8"/>
        <rFont val="HG丸ｺﾞｼｯｸM-PRO"/>
        <family val="3"/>
        <charset val="128"/>
      </rPr>
      <t>⑦</t>
    </r>
    <phoneticPr fontId="2"/>
  </si>
  <si>
    <t>子育て支援施設の補助要望額：③と（⑥＋⑦）のいずれか小さい額から⑦を除いた額</t>
    <rPh sb="0" eb="2">
      <t>コソダ</t>
    </rPh>
    <rPh sb="3" eb="5">
      <t>シエン</t>
    </rPh>
    <rPh sb="5" eb="7">
      <t>シセツ</t>
    </rPh>
    <rPh sb="8" eb="10">
      <t>ホジョ</t>
    </rPh>
    <rPh sb="10" eb="12">
      <t>ヨウボウ</t>
    </rPh>
    <rPh sb="12" eb="13">
      <t>ガク</t>
    </rPh>
    <rPh sb="26" eb="27">
      <t>チイ</t>
    </rPh>
    <rPh sb="29" eb="30">
      <t>ガク</t>
    </rPh>
    <rPh sb="34" eb="35">
      <t>ノゾ</t>
    </rPh>
    <rPh sb="37" eb="38">
      <t>ガク</t>
    </rPh>
    <phoneticPr fontId="2"/>
  </si>
  <si>
    <t>⑦</t>
    <phoneticPr fontId="2"/>
  </si>
  <si>
    <t>⑤</t>
    <phoneticPr fontId="2"/>
  </si>
  <si>
    <t>専用住宅の補助要望額：①と（④＋⑤）のいずれか小さい額から⑤を除いた額</t>
    <rPh sb="0" eb="2">
      <t>センヨウ</t>
    </rPh>
    <rPh sb="2" eb="4">
      <t>ジュウタク</t>
    </rPh>
    <rPh sb="5" eb="7">
      <t>ホジョ</t>
    </rPh>
    <rPh sb="7" eb="9">
      <t>ヨウボウ</t>
    </rPh>
    <rPh sb="9" eb="10">
      <t>ガク</t>
    </rPh>
    <rPh sb="23" eb="24">
      <t>チイ</t>
    </rPh>
    <rPh sb="26" eb="27">
      <t>ガク</t>
    </rPh>
    <rPh sb="31" eb="32">
      <t>ノゾ</t>
    </rPh>
    <rPh sb="34" eb="35">
      <t>ガク</t>
    </rPh>
    <phoneticPr fontId="2"/>
  </si>
  <si>
    <t>居住支援法人が見守り等の居住支援を行う登録住宅として運営するために必要な改修工事</t>
    <phoneticPr fontId="2"/>
  </si>
  <si>
    <t>居住支援法人名</t>
    <rPh sb="0" eb="2">
      <t>キョジュウ</t>
    </rPh>
    <rPh sb="2" eb="4">
      <t>シエン</t>
    </rPh>
    <rPh sb="4" eb="6">
      <t>ホウジン</t>
    </rPh>
    <rPh sb="6" eb="7">
      <t>メイ</t>
    </rPh>
    <phoneticPr fontId="2"/>
  </si>
  <si>
    <t>居住支援の内容</t>
    <rPh sb="0" eb="2">
      <t>キョジュウ</t>
    </rPh>
    <rPh sb="2" eb="4">
      <t>シエン</t>
    </rPh>
    <rPh sb="5" eb="7">
      <t>ナイヨウ</t>
    </rPh>
    <phoneticPr fontId="2"/>
  </si>
  <si>
    <t>＜【共同居住型以外】で子育て支援施設の工事がある場合に記入＞</t>
    <rPh sb="2" eb="4">
      <t>キョウドウ</t>
    </rPh>
    <rPh sb="4" eb="7">
      <t>キョジュウガタ</t>
    </rPh>
    <rPh sb="7" eb="9">
      <t>イガイ</t>
    </rPh>
    <rPh sb="11" eb="13">
      <t>コソダ</t>
    </rPh>
    <rPh sb="14" eb="18">
      <t>シエンシセツ</t>
    </rPh>
    <rPh sb="19" eb="21">
      <t>コウジ</t>
    </rPh>
    <rPh sb="24" eb="26">
      <t>バアイ</t>
    </rPh>
    <rPh sb="27" eb="29">
      <t>キニュウ</t>
    </rPh>
    <phoneticPr fontId="2"/>
  </si>
  <si>
    <t>居住支援法人が見守り等の居住支援を行う登録住宅として運営するために必要な改修工事</t>
    <rPh sb="0" eb="2">
      <t>キョジュウ</t>
    </rPh>
    <rPh sb="2" eb="4">
      <t>シエン</t>
    </rPh>
    <rPh sb="4" eb="6">
      <t>ホウジン</t>
    </rPh>
    <rPh sb="7" eb="9">
      <t>ミマモ</t>
    </rPh>
    <rPh sb="10" eb="11">
      <t>トウ</t>
    </rPh>
    <rPh sb="12" eb="14">
      <t>キョジュウ</t>
    </rPh>
    <rPh sb="14" eb="16">
      <t>シエン</t>
    </rPh>
    <rPh sb="17" eb="18">
      <t>オコナ</t>
    </rPh>
    <phoneticPr fontId="2"/>
  </si>
  <si>
    <t>対象住戸工事内容説明書【共同居住型以外（一般型）】</t>
    <rPh sb="0" eb="2">
      <t>タイショウ</t>
    </rPh>
    <rPh sb="2" eb="4">
      <t>ジュウコ</t>
    </rPh>
    <rPh sb="4" eb="6">
      <t>コウジ</t>
    </rPh>
    <rPh sb="6" eb="8">
      <t>ナイヨウ</t>
    </rPh>
    <rPh sb="8" eb="11">
      <t>セツメイショ</t>
    </rPh>
    <rPh sb="12" eb="14">
      <t>キョウドウ</t>
    </rPh>
    <rPh sb="14" eb="16">
      <t>キョジュウ</t>
    </rPh>
    <rPh sb="16" eb="17">
      <t>ガタ</t>
    </rPh>
    <rPh sb="17" eb="19">
      <t>イガイ</t>
    </rPh>
    <rPh sb="20" eb="22">
      <t>イッパン</t>
    </rPh>
    <rPh sb="22" eb="23">
      <t>カタ</t>
    </rPh>
    <phoneticPr fontId="2"/>
  </si>
  <si>
    <t>共用部工事内容説明書　【共同居住型以外】</t>
    <rPh sb="12" eb="14">
      <t>キョウドウ</t>
    </rPh>
    <rPh sb="14" eb="17">
      <t>キョジュウガタ</t>
    </rPh>
    <rPh sb="17" eb="19">
      <t>イガイ</t>
    </rPh>
    <phoneticPr fontId="2"/>
  </si>
  <si>
    <t>子育て支援施設工事内容説明書　【共同居住型以外】</t>
    <rPh sb="0" eb="2">
      <t>コソダ</t>
    </rPh>
    <rPh sb="3" eb="7">
      <t>シエンシセツ</t>
    </rPh>
    <rPh sb="16" eb="18">
      <t>キョウドウ</t>
    </rPh>
    <rPh sb="18" eb="21">
      <t>キョジュウガタ</t>
    </rPh>
    <rPh sb="21" eb="23">
      <t>イガイ</t>
    </rPh>
    <phoneticPr fontId="2"/>
  </si>
  <si>
    <t>添付10</t>
    <phoneticPr fontId="2"/>
  </si>
  <si>
    <t>車椅子使用者に必要な空間を確保した便所及び浴室等の設置</t>
    <rPh sb="0" eb="6">
      <t>クルマイスシヨウシャ</t>
    </rPh>
    <rPh sb="7" eb="9">
      <t>ヒツヨウ</t>
    </rPh>
    <rPh sb="10" eb="12">
      <t>クウカン</t>
    </rPh>
    <rPh sb="13" eb="15">
      <t>カクホ</t>
    </rPh>
    <rPh sb="17" eb="19">
      <t>ベンジョ</t>
    </rPh>
    <rPh sb="19" eb="20">
      <t>オヨ</t>
    </rPh>
    <rPh sb="21" eb="23">
      <t>ヨクシツ</t>
    </rPh>
    <rPh sb="23" eb="24">
      <t>トウ</t>
    </rPh>
    <rPh sb="25" eb="27">
      <t>セッチ</t>
    </rPh>
    <phoneticPr fontId="2"/>
  </si>
  <si>
    <t>躯体（外壁、屋根・天井または床に係る断熱改修）</t>
    <rPh sb="0" eb="2">
      <t>クタイ</t>
    </rPh>
    <rPh sb="3" eb="5">
      <t>ガイヘキ</t>
    </rPh>
    <rPh sb="6" eb="8">
      <t>ヤネ</t>
    </rPh>
    <rPh sb="9" eb="11">
      <t>テンジョウ</t>
    </rPh>
    <rPh sb="14" eb="15">
      <t>ユカ</t>
    </rPh>
    <rPh sb="16" eb="17">
      <t>カカ</t>
    </rPh>
    <rPh sb="18" eb="20">
      <t>ダンネツ</t>
    </rPh>
    <rPh sb="20" eb="22">
      <t>カイシュウ</t>
    </rPh>
    <phoneticPr fontId="2"/>
  </si>
  <si>
    <t>添付1</t>
    <phoneticPr fontId="2"/>
  </si>
  <si>
    <t>添付2</t>
    <phoneticPr fontId="2"/>
  </si>
  <si>
    <t>添付3</t>
    <phoneticPr fontId="2"/>
  </si>
  <si>
    <t>添付4</t>
    <phoneticPr fontId="2"/>
  </si>
  <si>
    <t>添付5</t>
    <phoneticPr fontId="2"/>
  </si>
  <si>
    <t>添付6</t>
    <phoneticPr fontId="2"/>
  </si>
  <si>
    <t>添付7</t>
    <phoneticPr fontId="2"/>
  </si>
  <si>
    <t>添付8</t>
    <phoneticPr fontId="2"/>
  </si>
  <si>
    <t>添付9</t>
    <phoneticPr fontId="2"/>
  </si>
  <si>
    <t>添付11</t>
    <phoneticPr fontId="2"/>
  </si>
  <si>
    <t>添付12</t>
    <phoneticPr fontId="2"/>
  </si>
  <si>
    <t>添付13</t>
    <phoneticPr fontId="2"/>
  </si>
  <si>
    <t>添付14</t>
    <phoneticPr fontId="2"/>
  </si>
  <si>
    <t>添付15</t>
    <phoneticPr fontId="2"/>
  </si>
  <si>
    <t>添付16</t>
    <phoneticPr fontId="2"/>
  </si>
  <si>
    <t>添付17</t>
    <phoneticPr fontId="2"/>
  </si>
  <si>
    <t>添付18</t>
    <phoneticPr fontId="2"/>
  </si>
  <si>
    <t>添付19</t>
    <phoneticPr fontId="2"/>
  </si>
  <si>
    <t>添付20</t>
    <phoneticPr fontId="2"/>
  </si>
  <si>
    <t>申請者が個人を確認する資料（運転免許証明証・健康保険証の写し等）</t>
    <rPh sb="0" eb="3">
      <t>シンセイシャ</t>
    </rPh>
    <rPh sb="4" eb="6">
      <t>コジン</t>
    </rPh>
    <rPh sb="7" eb="9">
      <t>カクニン</t>
    </rPh>
    <rPh sb="11" eb="13">
      <t>シリョウ</t>
    </rPh>
    <rPh sb="14" eb="16">
      <t>ウンテン</t>
    </rPh>
    <rPh sb="16" eb="18">
      <t>メンキョ</t>
    </rPh>
    <rPh sb="18" eb="20">
      <t>ショウメイ</t>
    </rPh>
    <rPh sb="20" eb="21">
      <t>アカシ</t>
    </rPh>
    <rPh sb="22" eb="24">
      <t>ケンコウ</t>
    </rPh>
    <rPh sb="24" eb="27">
      <t>ホケンショウ</t>
    </rPh>
    <rPh sb="28" eb="29">
      <t>ウツ</t>
    </rPh>
    <rPh sb="30" eb="31">
      <t>ナド</t>
    </rPh>
    <phoneticPr fontId="2"/>
  </si>
  <si>
    <t>施設当たり　　　　</t>
    <phoneticPr fontId="2"/>
  </si>
  <si>
    <t>戸当たり　　　　</t>
    <rPh sb="0" eb="1">
      <t>ト</t>
    </rPh>
    <rPh sb="1" eb="2">
      <t>ア</t>
    </rPh>
    <phoneticPr fontId="2"/>
  </si>
  <si>
    <t>国庫補助金受入調書（補助金等の受領履歴等の確認）</t>
    <rPh sb="0" eb="2">
      <t>コッコ</t>
    </rPh>
    <rPh sb="2" eb="5">
      <t>ホジョキン</t>
    </rPh>
    <rPh sb="5" eb="7">
      <t>ウケイレ</t>
    </rPh>
    <rPh sb="7" eb="9">
      <t>チョウショ</t>
    </rPh>
    <phoneticPr fontId="2"/>
  </si>
  <si>
    <t>事業範囲に補助金の受領履歴あり</t>
    <rPh sb="0" eb="2">
      <t>ジギョウ</t>
    </rPh>
    <rPh sb="2" eb="4">
      <t>ハンイ</t>
    </rPh>
    <rPh sb="5" eb="8">
      <t>ホジョキン</t>
    </rPh>
    <rPh sb="9" eb="11">
      <t>ジュリョウ</t>
    </rPh>
    <rPh sb="11" eb="13">
      <t>リレキ</t>
    </rPh>
    <phoneticPr fontId="2"/>
  </si>
  <si>
    <t>なし</t>
    <phoneticPr fontId="2"/>
  </si>
  <si>
    <t>その他</t>
    <rPh sb="2" eb="3">
      <t>タ</t>
    </rPh>
    <phoneticPr fontId="2"/>
  </si>
  <si>
    <t>補助事業名：</t>
    <rPh sb="0" eb="2">
      <t>ホジョ</t>
    </rPh>
    <rPh sb="2" eb="4">
      <t>ジギョウ</t>
    </rPh>
    <rPh sb="4" eb="5">
      <t>メイ</t>
    </rPh>
    <phoneticPr fontId="2"/>
  </si>
  <si>
    <r>
      <t>補助金交付決定通知</t>
    </r>
    <r>
      <rPr>
        <sz val="8"/>
        <rFont val="HG丸ｺﾞｼｯｸM-PRO"/>
        <family val="3"/>
        <charset val="128"/>
      </rPr>
      <t>（単位：千円）</t>
    </r>
    <rPh sb="0" eb="3">
      <t>ホジョキン</t>
    </rPh>
    <rPh sb="3" eb="5">
      <t>コウフ</t>
    </rPh>
    <rPh sb="5" eb="7">
      <t>ケッテイ</t>
    </rPh>
    <rPh sb="7" eb="9">
      <t>ツウチ</t>
    </rPh>
    <phoneticPr fontId="2"/>
  </si>
  <si>
    <r>
      <t>額の確定通知</t>
    </r>
    <r>
      <rPr>
        <sz val="8"/>
        <rFont val="HG丸ｺﾞｼｯｸM-PRO"/>
        <family val="3"/>
        <charset val="128"/>
      </rPr>
      <t>（単位：千円）</t>
    </r>
    <rPh sb="0" eb="1">
      <t>ガク</t>
    </rPh>
    <rPh sb="2" eb="4">
      <t>カクテイ</t>
    </rPh>
    <rPh sb="4" eb="6">
      <t>ツウチ</t>
    </rPh>
    <phoneticPr fontId="2"/>
  </si>
  <si>
    <t>事業範囲に補助金の受領履歴「あり」の場合のみ</t>
    <rPh sb="0" eb="2">
      <t>ジギョウ</t>
    </rPh>
    <rPh sb="2" eb="4">
      <t>ハンイ</t>
    </rPh>
    <rPh sb="5" eb="8">
      <t>ホジョキン</t>
    </rPh>
    <rPh sb="9" eb="11">
      <t>ジュリョウ</t>
    </rPh>
    <rPh sb="11" eb="13">
      <t>リレキ</t>
    </rPh>
    <rPh sb="18" eb="20">
      <t>バアイ</t>
    </rPh>
    <phoneticPr fontId="2"/>
  </si>
  <si>
    <t>本事業に類する前身事業（ストック活用型住宅セーフティネット整備事業、民間住宅活用型住宅セーフティネット整備推進事業及び住宅確保要配慮者あんしん居住推進事業）</t>
    <rPh sb="0" eb="1">
      <t>ホン</t>
    </rPh>
    <rPh sb="1" eb="3">
      <t>ジギョウ</t>
    </rPh>
    <phoneticPr fontId="2"/>
  </si>
  <si>
    <t>本事業（前身事業を含む）をはじめとする他の補助金を活用したうえで、交付申請した場合には39行目以下も記入すること</t>
    <rPh sb="0" eb="1">
      <t>ホン</t>
    </rPh>
    <rPh sb="1" eb="3">
      <t>ジギョウ</t>
    </rPh>
    <rPh sb="4" eb="6">
      <t>ゼンシン</t>
    </rPh>
    <rPh sb="6" eb="8">
      <t>ジギョウ</t>
    </rPh>
    <rPh sb="9" eb="10">
      <t>フク</t>
    </rPh>
    <rPh sb="19" eb="20">
      <t>タ</t>
    </rPh>
    <rPh sb="21" eb="23">
      <t>ホジョ</t>
    </rPh>
    <rPh sb="23" eb="24">
      <t>キン</t>
    </rPh>
    <rPh sb="25" eb="27">
      <t>カツヨウ</t>
    </rPh>
    <rPh sb="33" eb="35">
      <t>コウフ</t>
    </rPh>
    <rPh sb="35" eb="37">
      <t>シンセイ</t>
    </rPh>
    <rPh sb="39" eb="41">
      <t>バアイ</t>
    </rPh>
    <rPh sb="45" eb="47">
      <t>ギョウメ</t>
    </rPh>
    <rPh sb="47" eb="49">
      <t>イカ</t>
    </rPh>
    <rPh sb="50" eb="52">
      <t>キニュウ</t>
    </rPh>
    <phoneticPr fontId="2"/>
  </si>
  <si>
    <t>居住支援法人が見守り等の居住支援を行うセーフティネット登録住宅として運営するために必要な改修工事</t>
    <phoneticPr fontId="2"/>
  </si>
  <si>
    <t>本適合確認書の作成者は改修工事を実施する建物について、当該工事の設計・工事監理ができる建築士資格を有する建築士であり、かつ都道府県知事登録を行っている建築士事務所に所属する建築士に限ります。</t>
    <phoneticPr fontId="2"/>
  </si>
  <si>
    <t>インスペクション（調査・検査）の報告書に基づいた改修工事（インスペクションを実施した場合）</t>
    <rPh sb="16" eb="19">
      <t>ホウコクショ</t>
    </rPh>
    <rPh sb="20" eb="21">
      <t>モト</t>
    </rPh>
    <rPh sb="24" eb="26">
      <t>カイシュウ</t>
    </rPh>
    <rPh sb="26" eb="28">
      <t>コウジ</t>
    </rPh>
    <rPh sb="38" eb="40">
      <t>ジッシ</t>
    </rPh>
    <rPh sb="42" eb="44">
      <t>バアイ</t>
    </rPh>
    <phoneticPr fontId="2"/>
  </si>
  <si>
    <t>本適合確認書の作成者は改修工事を実施する建物について、当該建物を新築する場合の設計・工事監理ができる建築士資格を有する建築士であり、かつ都道府県知事登録を行っている建築士事務所に所属する建築士に限ります。</t>
    <phoneticPr fontId="2"/>
  </si>
  <si>
    <t>インスペクション等により居住のために補修改修が必要であると指摘を受けた工事</t>
    <rPh sb="8" eb="9">
      <t>トウ</t>
    </rPh>
    <rPh sb="12" eb="14">
      <t>キョジュウ</t>
    </rPh>
    <rPh sb="18" eb="20">
      <t>ホシュウ</t>
    </rPh>
    <rPh sb="20" eb="22">
      <t>カイシュウ</t>
    </rPh>
    <rPh sb="23" eb="25">
      <t>ヒツヨウ</t>
    </rPh>
    <rPh sb="29" eb="31">
      <t>シテキ</t>
    </rPh>
    <rPh sb="32" eb="33">
      <t>ウ</t>
    </rPh>
    <rPh sb="35" eb="37">
      <t>コウジ</t>
    </rPh>
    <phoneticPr fontId="2"/>
  </si>
  <si>
    <t>改修工事前後の写真（外観・内観）</t>
    <rPh sb="0" eb="2">
      <t>カイシュウ</t>
    </rPh>
    <rPh sb="2" eb="4">
      <t>コウジ</t>
    </rPh>
    <rPh sb="4" eb="5">
      <t>マエ</t>
    </rPh>
    <rPh sb="5" eb="6">
      <t>ゴ</t>
    </rPh>
    <rPh sb="7" eb="9">
      <t>シャシン</t>
    </rPh>
    <rPh sb="10" eb="12">
      <t>ガイカン</t>
    </rPh>
    <rPh sb="13" eb="15">
      <t>ナイカン</t>
    </rPh>
    <phoneticPr fontId="2"/>
  </si>
  <si>
    <t>様式1交</t>
    <rPh sb="0" eb="2">
      <t>ヨウシキ</t>
    </rPh>
    <rPh sb="3" eb="4">
      <t>コウ</t>
    </rPh>
    <phoneticPr fontId="2"/>
  </si>
  <si>
    <t>様式2交</t>
    <rPh sb="0" eb="2">
      <t>ヨウシキ</t>
    </rPh>
    <rPh sb="3" eb="4">
      <t>コウ</t>
    </rPh>
    <phoneticPr fontId="2"/>
  </si>
  <si>
    <t>様式3交</t>
    <rPh sb="0" eb="2">
      <t>ヨウシキ</t>
    </rPh>
    <rPh sb="3" eb="4">
      <t>コウ</t>
    </rPh>
    <phoneticPr fontId="2"/>
  </si>
  <si>
    <t>様式４交</t>
    <rPh sb="0" eb="2">
      <t>ヨウシキ</t>
    </rPh>
    <rPh sb="3" eb="4">
      <t>コウ</t>
    </rPh>
    <phoneticPr fontId="2"/>
  </si>
  <si>
    <t>様式５交</t>
    <rPh sb="0" eb="2">
      <t>ヨウシキ</t>
    </rPh>
    <rPh sb="3" eb="4">
      <t>コウ</t>
    </rPh>
    <phoneticPr fontId="2"/>
  </si>
  <si>
    <t>様式6交住戸</t>
    <rPh sb="0" eb="2">
      <t>ヨウシキ</t>
    </rPh>
    <rPh sb="3" eb="4">
      <t>コウ</t>
    </rPh>
    <rPh sb="4" eb="6">
      <t>ジュウコ</t>
    </rPh>
    <phoneticPr fontId="2"/>
  </si>
  <si>
    <t>様式6交共用</t>
    <rPh sb="0" eb="2">
      <t>ヨウシキ</t>
    </rPh>
    <rPh sb="3" eb="4">
      <t>コウ</t>
    </rPh>
    <rPh sb="4" eb="6">
      <t>キョウヨウ</t>
    </rPh>
    <phoneticPr fontId="2"/>
  </si>
  <si>
    <t>様式6交子育</t>
    <rPh sb="0" eb="2">
      <t>ヨウシキ</t>
    </rPh>
    <rPh sb="3" eb="4">
      <t>コウ</t>
    </rPh>
    <rPh sb="4" eb="6">
      <t>コソダ</t>
    </rPh>
    <phoneticPr fontId="2"/>
  </si>
  <si>
    <t>　　 【SNJ】様式１交</t>
    <rPh sb="11" eb="12">
      <t>コウ</t>
    </rPh>
    <phoneticPr fontId="2"/>
  </si>
  <si>
    <t>　　 【SNJ】様式２交</t>
    <rPh sb="11" eb="12">
      <t>コウ</t>
    </rPh>
    <phoneticPr fontId="2"/>
  </si>
  <si>
    <t>　 【SNJ】様式３交</t>
    <rPh sb="10" eb="11">
      <t>コウ</t>
    </rPh>
    <phoneticPr fontId="2"/>
  </si>
  <si>
    <t>　 【SNJ】様式４交</t>
    <phoneticPr fontId="2"/>
  </si>
  <si>
    <t>【SNJ】様式５交</t>
    <rPh sb="8" eb="9">
      <t>コウ</t>
    </rPh>
    <phoneticPr fontId="2"/>
  </si>
  <si>
    <t xml:space="preserve">（銀行コード：　　　　）
</t>
    <rPh sb="1" eb="3">
      <t>ギンコウ</t>
    </rPh>
    <phoneticPr fontId="2"/>
  </si>
  <si>
    <t xml:space="preserve">（支店コード：　　　　）
</t>
    <rPh sb="1" eb="3">
      <t>シテン</t>
    </rPh>
    <phoneticPr fontId="2"/>
  </si>
  <si>
    <t>　 【SNJ】様式６交住戸一般</t>
    <rPh sb="10" eb="11">
      <t>コウ</t>
    </rPh>
    <rPh sb="11" eb="13">
      <t>ジュウコ</t>
    </rPh>
    <rPh sb="13" eb="15">
      <t>イッパン</t>
    </rPh>
    <phoneticPr fontId="2"/>
  </si>
  <si>
    <t>　 【SNJ】様式６交共用</t>
    <rPh sb="10" eb="11">
      <t>コウ</t>
    </rPh>
    <rPh sb="11" eb="13">
      <t>キョウヨウ</t>
    </rPh>
    <phoneticPr fontId="2"/>
  </si>
  <si>
    <t>　 【SNJ】様式６交子育</t>
    <rPh sb="10" eb="11">
      <t>コウ</t>
    </rPh>
    <rPh sb="11" eb="13">
      <t>コソダ</t>
    </rPh>
    <phoneticPr fontId="2"/>
  </si>
  <si>
    <t xml:space="preserve">  8.チャイルドフェンス等の設置</t>
    <rPh sb="13" eb="14">
      <t>トウ</t>
    </rPh>
    <rPh sb="15" eb="17">
      <t>セッチ</t>
    </rPh>
    <phoneticPr fontId="2"/>
  </si>
  <si>
    <t xml:space="preserve">  9.シャッター付コンセント等の設置</t>
    <rPh sb="9" eb="10">
      <t>ツキ</t>
    </rPh>
    <rPh sb="15" eb="16">
      <t>ナド</t>
    </rPh>
    <rPh sb="17" eb="19">
      <t>セッチ</t>
    </rPh>
    <phoneticPr fontId="2"/>
  </si>
  <si>
    <t xml:space="preserve"> 10.火傷防止用カバー付き水栓、ｻｰﾓｽﾀｯﾄ式水栓の設置</t>
    <rPh sb="4" eb="6">
      <t>ヤケド</t>
    </rPh>
    <rPh sb="6" eb="8">
      <t>ボウシ</t>
    </rPh>
    <rPh sb="8" eb="9">
      <t>ヨウ</t>
    </rPh>
    <rPh sb="12" eb="13">
      <t>ツキ</t>
    </rPh>
    <rPh sb="14" eb="16">
      <t>スイセン</t>
    </rPh>
    <rPh sb="24" eb="25">
      <t>シキ</t>
    </rPh>
    <rPh sb="25" eb="27">
      <t>スイセン</t>
    </rPh>
    <rPh sb="28" eb="30">
      <t>セッチ</t>
    </rPh>
    <phoneticPr fontId="2"/>
  </si>
  <si>
    <t>11.ﾁｬｲﾙﾄﾞﾛｯｸや立消え安全装置が付いた調理器の設置</t>
    <rPh sb="13" eb="15">
      <t>タチギ</t>
    </rPh>
    <rPh sb="16" eb="18">
      <t>アンゼン</t>
    </rPh>
    <rPh sb="18" eb="20">
      <t>ソウチ</t>
    </rPh>
    <rPh sb="21" eb="22">
      <t>ツ</t>
    </rPh>
    <rPh sb="24" eb="27">
      <t>チョウリキ</t>
    </rPh>
    <rPh sb="28" eb="30">
      <t>セッチ</t>
    </rPh>
    <phoneticPr fontId="2"/>
  </si>
  <si>
    <t>12.台所の対面化や大型化に係る工事</t>
    <rPh sb="3" eb="5">
      <t>ダイドコロ</t>
    </rPh>
    <rPh sb="6" eb="8">
      <t>タイメン</t>
    </rPh>
    <rPh sb="8" eb="9">
      <t>カ</t>
    </rPh>
    <rPh sb="10" eb="13">
      <t>オオガタカ</t>
    </rPh>
    <rPh sb="14" eb="15">
      <t>カカ</t>
    </rPh>
    <rPh sb="16" eb="18">
      <t>コウジ</t>
    </rPh>
    <phoneticPr fontId="2"/>
  </si>
  <si>
    <t>13.子育てしやすい間取りへの改修</t>
    <rPh sb="3" eb="5">
      <t>コソダ</t>
    </rPh>
    <rPh sb="10" eb="12">
      <t>マド</t>
    </rPh>
    <rPh sb="15" eb="17">
      <t>カイシュウ</t>
    </rPh>
    <phoneticPr fontId="2"/>
  </si>
  <si>
    <t>14.二重ﾛｯｸ、ｵｰﾄﾛｯｸ等の防犯性の高い玄関ドアの設置</t>
    <rPh sb="3" eb="5">
      <t>ニジュウ</t>
    </rPh>
    <rPh sb="15" eb="16">
      <t>ナド</t>
    </rPh>
    <rPh sb="17" eb="20">
      <t>ボウハンセイ</t>
    </rPh>
    <rPh sb="21" eb="22">
      <t>タカ</t>
    </rPh>
    <rPh sb="23" eb="25">
      <t>ゲンカン</t>
    </rPh>
    <rPh sb="28" eb="30">
      <t>セッチ</t>
    </rPh>
    <phoneticPr fontId="2"/>
  </si>
  <si>
    <t>15.カメラ付きインターホンの設置</t>
    <rPh sb="6" eb="7">
      <t>ツ</t>
    </rPh>
    <rPh sb="15" eb="17">
      <t>セッチ</t>
    </rPh>
    <phoneticPr fontId="2"/>
  </si>
  <si>
    <t>16.防犯フィルム、安全ガラス、面格子の設置</t>
    <rPh sb="3" eb="5">
      <t>ボウハン</t>
    </rPh>
    <rPh sb="10" eb="12">
      <t>アンゼン</t>
    </rPh>
    <rPh sb="16" eb="19">
      <t>メンコウシ</t>
    </rPh>
    <rPh sb="20" eb="22">
      <t>セッチ</t>
    </rPh>
    <phoneticPr fontId="2"/>
  </si>
  <si>
    <t>17.防犯カメラ、屋外灯の設置</t>
    <rPh sb="3" eb="5">
      <t>ボウハン</t>
    </rPh>
    <rPh sb="9" eb="11">
      <t>オクガイ</t>
    </rPh>
    <rPh sb="11" eb="12">
      <t>トウ</t>
    </rPh>
    <rPh sb="13" eb="15">
      <t>セッチ</t>
    </rPh>
    <phoneticPr fontId="2"/>
  </si>
  <si>
    <t>18.施錠式郵便受箱の設置</t>
    <rPh sb="3" eb="5">
      <t>セジョウ</t>
    </rPh>
    <rPh sb="5" eb="6">
      <t>シキ</t>
    </rPh>
    <rPh sb="6" eb="9">
      <t>ユウビンウ</t>
    </rPh>
    <rPh sb="9" eb="10">
      <t>ハコ</t>
    </rPh>
    <rPh sb="11" eb="13">
      <t>セッチ</t>
    </rPh>
    <phoneticPr fontId="2"/>
  </si>
  <si>
    <t>19.家具の転倒防止措置のための下地処理</t>
    <rPh sb="3" eb="5">
      <t>カグ</t>
    </rPh>
    <rPh sb="6" eb="8">
      <t>テントウ</t>
    </rPh>
    <rPh sb="8" eb="10">
      <t>ボウシ</t>
    </rPh>
    <rPh sb="10" eb="12">
      <t>ソチ</t>
    </rPh>
    <rPh sb="16" eb="18">
      <t>シタジ</t>
    </rPh>
    <rPh sb="18" eb="20">
      <t>ショリ</t>
    </rPh>
    <phoneticPr fontId="2"/>
  </si>
  <si>
    <t>20.子どもが開閉しやすい建具に改修する等避難時安全確保の工事</t>
    <phoneticPr fontId="2"/>
  </si>
  <si>
    <t>21.浴室の広さの確保</t>
    <rPh sb="3" eb="5">
      <t>ヨクシツ</t>
    </rPh>
    <rPh sb="6" eb="7">
      <t>ヒロ</t>
    </rPh>
    <rPh sb="9" eb="11">
      <t>カクホ</t>
    </rPh>
    <phoneticPr fontId="2"/>
  </si>
  <si>
    <t>22.浴室の呼び出しチャイムの設置</t>
    <rPh sb="3" eb="5">
      <t>ヨクシツ</t>
    </rPh>
    <rPh sb="6" eb="7">
      <t>ヨ</t>
    </rPh>
    <rPh sb="8" eb="9">
      <t>ダ</t>
    </rPh>
    <rPh sb="15" eb="17">
      <t>セッチ</t>
    </rPh>
    <phoneticPr fontId="2"/>
  </si>
  <si>
    <t>23.居室の電気スイッチのワイドスィッチへの改修</t>
    <rPh sb="3" eb="5">
      <t>キョシツ</t>
    </rPh>
    <rPh sb="6" eb="8">
      <t>デンキ</t>
    </rPh>
    <rPh sb="22" eb="24">
      <t>カイシュウ</t>
    </rPh>
    <phoneticPr fontId="2"/>
  </si>
  <si>
    <t>24.スロップシンクの設置</t>
    <rPh sb="11" eb="13">
      <t>セッチ</t>
    </rPh>
    <phoneticPr fontId="2"/>
  </si>
  <si>
    <t>25.キッズスペースの設置</t>
    <rPh sb="11" eb="13">
      <t>セッチ</t>
    </rPh>
    <phoneticPr fontId="2"/>
  </si>
  <si>
    <t>26.トイレにおむつ交換台を設置</t>
    <rPh sb="10" eb="12">
      <t>コウカン</t>
    </rPh>
    <rPh sb="12" eb="13">
      <t>ダイ</t>
    </rPh>
    <rPh sb="14" eb="16">
      <t>セッチ</t>
    </rPh>
    <phoneticPr fontId="2"/>
  </si>
  <si>
    <t>27.床の防音・遮音工事</t>
    <rPh sb="3" eb="4">
      <t>ユカ</t>
    </rPh>
    <rPh sb="5" eb="7">
      <t>ボウオン</t>
    </rPh>
    <rPh sb="8" eb="10">
      <t>シャオン</t>
    </rPh>
    <rPh sb="10" eb="12">
      <t>コウジ</t>
    </rPh>
    <phoneticPr fontId="2"/>
  </si>
  <si>
    <t>28.壁・界壁の防音・遮音工事</t>
    <rPh sb="3" eb="4">
      <t>カベ</t>
    </rPh>
    <rPh sb="5" eb="7">
      <t>カイヘキ</t>
    </rPh>
    <rPh sb="8" eb="10">
      <t>ボウオン</t>
    </rPh>
    <rPh sb="11" eb="13">
      <t>シャオン</t>
    </rPh>
    <rPh sb="13" eb="15">
      <t>コウジ</t>
    </rPh>
    <phoneticPr fontId="2"/>
  </si>
  <si>
    <t>29.開口部の防音・遮音工事</t>
    <rPh sb="3" eb="6">
      <t>カイコウブ</t>
    </rPh>
    <rPh sb="7" eb="9">
      <t>ボウオン</t>
    </rPh>
    <rPh sb="10" eb="12">
      <t>シャオン</t>
    </rPh>
    <rPh sb="12" eb="14">
      <t>コウジ</t>
    </rPh>
    <phoneticPr fontId="2"/>
  </si>
  <si>
    <t>30.ビルトイン食器洗機の設置</t>
    <rPh sb="8" eb="10">
      <t>ショッキ</t>
    </rPh>
    <rPh sb="10" eb="11">
      <t>アラ</t>
    </rPh>
    <rPh sb="11" eb="12">
      <t>キ</t>
    </rPh>
    <rPh sb="13" eb="15">
      <t>セッチ</t>
    </rPh>
    <phoneticPr fontId="2"/>
  </si>
  <si>
    <t>31.掃除しやすいレンジフードの設置</t>
    <rPh sb="3" eb="5">
      <t>ソウジ</t>
    </rPh>
    <rPh sb="16" eb="18">
      <t>セッチ</t>
    </rPh>
    <phoneticPr fontId="2"/>
  </si>
  <si>
    <t>32.ビルトイン自動調理対応コンロの設置</t>
    <rPh sb="8" eb="10">
      <t>ジドウ</t>
    </rPh>
    <rPh sb="10" eb="12">
      <t>チョウリ</t>
    </rPh>
    <rPh sb="12" eb="14">
      <t>タイオウ</t>
    </rPh>
    <rPh sb="18" eb="20">
      <t>セッチ</t>
    </rPh>
    <phoneticPr fontId="2"/>
  </si>
  <si>
    <t>33.掃除しやすいトイレの設置</t>
    <rPh sb="3" eb="5">
      <t>ソウジ</t>
    </rPh>
    <rPh sb="13" eb="15">
      <t>セッチ</t>
    </rPh>
    <phoneticPr fontId="2"/>
  </si>
  <si>
    <t>34.宅配ボックスの設置</t>
    <rPh sb="3" eb="5">
      <t>タクハイ</t>
    </rPh>
    <rPh sb="10" eb="12">
      <t>セッチ</t>
    </rPh>
    <phoneticPr fontId="2"/>
  </si>
  <si>
    <t>35.風呂・脱衣所の暖房乾燥機の設置</t>
    <rPh sb="3" eb="5">
      <t>フロ</t>
    </rPh>
    <rPh sb="6" eb="8">
      <t>ダツイ</t>
    </rPh>
    <rPh sb="8" eb="9">
      <t>ショ</t>
    </rPh>
    <rPh sb="10" eb="12">
      <t>ダンボウ</t>
    </rPh>
    <rPh sb="12" eb="15">
      <t>カンソウキ</t>
    </rPh>
    <rPh sb="16" eb="18">
      <t>セッチ</t>
    </rPh>
    <phoneticPr fontId="2"/>
  </si>
  <si>
    <t>36.給湯設備の大型化</t>
    <rPh sb="3" eb="5">
      <t>キュウトウ</t>
    </rPh>
    <rPh sb="5" eb="7">
      <t>セツビ</t>
    </rPh>
    <rPh sb="8" eb="10">
      <t>オオガタ</t>
    </rPh>
    <rPh sb="10" eb="11">
      <t>カ</t>
    </rPh>
    <phoneticPr fontId="2"/>
  </si>
  <si>
    <t>37.最先端技術を用いた子育て世帯対応に係る工事</t>
    <rPh sb="3" eb="6">
      <t>サイセンタン</t>
    </rPh>
    <rPh sb="6" eb="8">
      <t>ギジュツ</t>
    </rPh>
    <rPh sb="9" eb="10">
      <t>モチ</t>
    </rPh>
    <rPh sb="12" eb="14">
      <t>コソダ</t>
    </rPh>
    <rPh sb="15" eb="17">
      <t>セタイ</t>
    </rPh>
    <rPh sb="17" eb="19">
      <t>タイオウ</t>
    </rPh>
    <rPh sb="20" eb="21">
      <t>カカ</t>
    </rPh>
    <rPh sb="22" eb="24">
      <t>コウジ</t>
    </rPh>
    <phoneticPr fontId="2"/>
  </si>
  <si>
    <t>安否確認のための設備の改修工事</t>
    <rPh sb="0" eb="2">
      <t>アンピ</t>
    </rPh>
    <rPh sb="2" eb="4">
      <t>カクニン</t>
    </rPh>
    <rPh sb="8" eb="10">
      <t>セツビ</t>
    </rPh>
    <rPh sb="11" eb="13">
      <t>カイシュウ</t>
    </rPh>
    <rPh sb="13" eb="15">
      <t>コウジ</t>
    </rPh>
    <phoneticPr fontId="2"/>
  </si>
  <si>
    <t>防音・遮音工事</t>
    <phoneticPr fontId="2"/>
  </si>
  <si>
    <t>建築士
確認欄</t>
    <rPh sb="0" eb="3">
      <t>ケンチクシ</t>
    </rPh>
    <rPh sb="4" eb="6">
      <t>カクニン</t>
    </rPh>
    <rPh sb="6" eb="7">
      <t>ラン</t>
    </rPh>
    <phoneticPr fontId="2"/>
  </si>
  <si>
    <t>安否確認のための設備の改修工事</t>
    <rPh sb="13" eb="15">
      <t>コウジ</t>
    </rPh>
    <phoneticPr fontId="2"/>
  </si>
  <si>
    <t>その他、国土交通省の協議による</t>
    <rPh sb="2" eb="3">
      <t>ホカ</t>
    </rPh>
    <rPh sb="4" eb="6">
      <t>コクド</t>
    </rPh>
    <rPh sb="6" eb="9">
      <t>コウツウショウ</t>
    </rPh>
    <rPh sb="10" eb="12">
      <t>キョウギ</t>
    </rPh>
    <phoneticPr fontId="2"/>
  </si>
  <si>
    <t>通報装置の設置</t>
    <rPh sb="0" eb="2">
      <t>ツウホウ</t>
    </rPh>
    <rPh sb="2" eb="4">
      <t>ソウチ</t>
    </rPh>
    <rPh sb="5" eb="7">
      <t>セッチ</t>
    </rPh>
    <phoneticPr fontId="2"/>
  </si>
  <si>
    <t>開口部の防音・遮音工事（防音ｻｯｼ、二重窓の設置等）</t>
    <phoneticPr fontId="2"/>
  </si>
  <si>
    <t>床の防音・遮音工事（二重床、床仕上げ材の改修等）</t>
    <phoneticPr fontId="2"/>
  </si>
  <si>
    <t>壁・界壁の防音・遮音工事（多孔質吸音材料の設置等）</t>
    <phoneticPr fontId="2"/>
  </si>
  <si>
    <t>その他、国土交通省の協議による</t>
    <phoneticPr fontId="2"/>
  </si>
  <si>
    <t>一住戸当たり（万円／戸）</t>
    <phoneticPr fontId="2"/>
  </si>
  <si>
    <t>号</t>
    <rPh sb="0" eb="1">
      <t>ゴウ</t>
    </rPh>
    <phoneticPr fontId="2"/>
  </si>
  <si>
    <t>専用住宅</t>
    <rPh sb="0" eb="2">
      <t>センヨウ</t>
    </rPh>
    <rPh sb="2" eb="4">
      <t>ジュウタク</t>
    </rPh>
    <phoneticPr fontId="2"/>
  </si>
  <si>
    <t>子育
＋
間取
耐震
省エ</t>
    <rPh sb="0" eb="2">
      <t>コソダ</t>
    </rPh>
    <rPh sb="5" eb="7">
      <t>マド</t>
    </rPh>
    <rPh sb="8" eb="10">
      <t>タイシン</t>
    </rPh>
    <rPh sb="11" eb="12">
      <t>ショウ</t>
    </rPh>
    <phoneticPr fontId="2"/>
  </si>
  <si>
    <t>子育
＋
省エネルギー</t>
    <rPh sb="0" eb="2">
      <t>コソダ</t>
    </rPh>
    <rPh sb="5" eb="6">
      <t>ショウ</t>
    </rPh>
    <phoneticPr fontId="2"/>
  </si>
  <si>
    <t>入居者の状況を検知する機器の設置</t>
    <rPh sb="0" eb="3">
      <t>ニュウキョシャ</t>
    </rPh>
    <rPh sb="4" eb="6">
      <t>ジョウキョウ</t>
    </rPh>
    <rPh sb="7" eb="9">
      <t>ケンチ</t>
    </rPh>
    <rPh sb="11" eb="13">
      <t>キキ</t>
    </rPh>
    <rPh sb="14" eb="16">
      <t>セッチ</t>
    </rPh>
    <phoneticPr fontId="2"/>
  </si>
  <si>
    <t>住宅確保要配慮者専用住宅の登録申請書（写）及び登録通知（写）</t>
    <rPh sb="0" eb="2">
      <t>ジュウタク</t>
    </rPh>
    <rPh sb="2" eb="4">
      <t>カクホ</t>
    </rPh>
    <rPh sb="4" eb="5">
      <t>ヨウ</t>
    </rPh>
    <rPh sb="5" eb="7">
      <t>ハイリョ</t>
    </rPh>
    <rPh sb="7" eb="8">
      <t>シャ</t>
    </rPh>
    <rPh sb="8" eb="10">
      <t>センヨウ</t>
    </rPh>
    <rPh sb="10" eb="12">
      <t>ジュウタク</t>
    </rPh>
    <rPh sb="13" eb="15">
      <t>トウロク</t>
    </rPh>
    <rPh sb="15" eb="18">
      <t>シンセイショ</t>
    </rPh>
    <rPh sb="19" eb="20">
      <t>シャ</t>
    </rPh>
    <rPh sb="21" eb="22">
      <t>オヨ</t>
    </rPh>
    <rPh sb="23" eb="25">
      <t>トウロク</t>
    </rPh>
    <rPh sb="25" eb="27">
      <t>ツウチ</t>
    </rPh>
    <rPh sb="28" eb="29">
      <t>シャ</t>
    </rPh>
    <phoneticPr fontId="2"/>
  </si>
  <si>
    <t>居住支援法人が見守り等の居住支援を行うセーフティネット登録住宅として運営するための必要な改修工事に伴う準備費用の支払いを証明する資料（写）
・金融機関等の第三者により公的に支払済みであることが証明できる書類
・交付申請時に提出が出来ない場合は、完了実績報告時に提出してください。</t>
    <phoneticPr fontId="2"/>
  </si>
  <si>
    <t>住宅部分対象費用ヨ</t>
    <rPh sb="0" eb="2">
      <t>ジュウタク</t>
    </rPh>
    <rPh sb="2" eb="4">
      <t>ブブン</t>
    </rPh>
    <rPh sb="4" eb="6">
      <t>タイショウ</t>
    </rPh>
    <rPh sb="6" eb="8">
      <t>ヒヨウ</t>
    </rPh>
    <phoneticPr fontId="2"/>
  </si>
  <si>
    <t>借上住宅</t>
    <rPh sb="0" eb="1">
      <t>カ</t>
    </rPh>
    <rPh sb="1" eb="2">
      <t>ア</t>
    </rPh>
    <rPh sb="2" eb="4">
      <t>ジュウタク</t>
    </rPh>
    <phoneticPr fontId="2"/>
  </si>
  <si>
    <t>３か月分　　</t>
    <rPh sb="2" eb="3">
      <t>ゲツ</t>
    </rPh>
    <rPh sb="3" eb="4">
      <t>ブン</t>
    </rPh>
    <phoneticPr fontId="2"/>
  </si>
  <si>
    <t>改修工事に伴う準備費用</t>
    <phoneticPr fontId="2"/>
  </si>
  <si>
    <t>⑧</t>
    <phoneticPr fontId="2"/>
  </si>
  <si>
    <t>準備費用要望額：②と⑧のいずれか小さい額</t>
    <rPh sb="0" eb="4">
      <t>ジュンビヒヨウ</t>
    </rPh>
    <rPh sb="4" eb="6">
      <t>ヨウボウ</t>
    </rPh>
    <rPh sb="6" eb="7">
      <t>ガク</t>
    </rPh>
    <rPh sb="16" eb="17">
      <t>チイ</t>
    </rPh>
    <rPh sb="19" eb="20">
      <t>ガク</t>
    </rPh>
    <phoneticPr fontId="2"/>
  </si>
  <si>
    <r>
      <t xml:space="preserve"> 居住支援法人が見守り等の居住支援を行うセーフティネット登録住宅として運営するために必要な改修
 工事に伴う準備費用（工事期間中の借上費用）3か月を上限とする　・・・・</t>
    </r>
    <r>
      <rPr>
        <b/>
        <sz val="8"/>
        <rFont val="HG丸ｺﾞｼｯｸM-PRO"/>
        <family val="3"/>
        <charset val="128"/>
      </rPr>
      <t>②</t>
    </r>
    <rPh sb="1" eb="3">
      <t>キョジュウ</t>
    </rPh>
    <rPh sb="3" eb="5">
      <t>シエン</t>
    </rPh>
    <rPh sb="5" eb="7">
      <t>ホウジン</t>
    </rPh>
    <rPh sb="8" eb="10">
      <t>ミマモ</t>
    </rPh>
    <rPh sb="11" eb="12">
      <t>トウ</t>
    </rPh>
    <rPh sb="13" eb="15">
      <t>キョジュウ</t>
    </rPh>
    <rPh sb="15" eb="17">
      <t>シエン</t>
    </rPh>
    <rPh sb="18" eb="19">
      <t>オコナ</t>
    </rPh>
    <rPh sb="28" eb="30">
      <t>トウロク</t>
    </rPh>
    <rPh sb="30" eb="32">
      <t>ジュウタク</t>
    </rPh>
    <rPh sb="35" eb="37">
      <t>ウンエイ</t>
    </rPh>
    <rPh sb="42" eb="44">
      <t>ヒツヨウ</t>
    </rPh>
    <rPh sb="45" eb="47">
      <t>カイシュウ</t>
    </rPh>
    <rPh sb="49" eb="51">
      <t>コウジ</t>
    </rPh>
    <rPh sb="52" eb="53">
      <t>トモナ</t>
    </rPh>
    <rPh sb="54" eb="56">
      <t>ジュンビ</t>
    </rPh>
    <rPh sb="56" eb="58">
      <t>ヒヨウ</t>
    </rPh>
    <rPh sb="59" eb="61">
      <t>コウジ</t>
    </rPh>
    <rPh sb="61" eb="63">
      <t>キカン</t>
    </rPh>
    <rPh sb="63" eb="64">
      <t>チュウ</t>
    </rPh>
    <rPh sb="65" eb="66">
      <t>カ</t>
    </rPh>
    <rPh sb="66" eb="67">
      <t>ア</t>
    </rPh>
    <rPh sb="67" eb="69">
      <t>ヒヨウ</t>
    </rPh>
    <rPh sb="72" eb="73">
      <t>ゲツ</t>
    </rPh>
    <rPh sb="74" eb="76">
      <t>ジョウゲン</t>
    </rPh>
    <phoneticPr fontId="2"/>
  </si>
  <si>
    <t>改修工事に伴う準備費用(借上費用）上限額：②</t>
    <rPh sb="0" eb="2">
      <t>カイシュウ</t>
    </rPh>
    <rPh sb="2" eb="4">
      <t>コウジ</t>
    </rPh>
    <rPh sb="5" eb="6">
      <t>トモナ</t>
    </rPh>
    <rPh sb="7" eb="9">
      <t>ジュンビ</t>
    </rPh>
    <rPh sb="9" eb="11">
      <t>ヒヨウ</t>
    </rPh>
    <rPh sb="12" eb="14">
      <t>カリア</t>
    </rPh>
    <rPh sb="14" eb="16">
      <t>ヒヨウ</t>
    </rPh>
    <rPh sb="17" eb="20">
      <t>ジョウゲンガク</t>
    </rPh>
    <phoneticPr fontId="2"/>
  </si>
  <si>
    <t>・セーフティネット専用住宅改修事業（住宅確保要配慮者専用賃貸住宅等改修事業費補助金）における共同事業実施規約は、共同事業者がいらっしゃる方のみご提出いただきます。</t>
    <phoneticPr fontId="2"/>
  </si>
  <si>
    <t>セーフティネット専用住宅改修事業</t>
    <phoneticPr fontId="2"/>
  </si>
  <si>
    <t>セーフティネット専用住宅改修事業</t>
    <rPh sb="12" eb="14">
      <t>カイシュウ</t>
    </rPh>
    <rPh sb="14" eb="16">
      <t>ジギョウ</t>
    </rPh>
    <phoneticPr fontId="2"/>
  </si>
  <si>
    <t>セーフティネット専用住宅改修事業</t>
    <rPh sb="12" eb="14">
      <t>カイシュウ</t>
    </rPh>
    <rPh sb="14" eb="16">
      <t>ジギョウ</t>
    </rPh>
    <phoneticPr fontId="14"/>
  </si>
  <si>
    <t>セーフティネット専用住宅改修事業（住宅確保要配慮者専用賃貸住宅等改修事業）</t>
    <rPh sb="8" eb="10">
      <t>センヨウ</t>
    </rPh>
    <rPh sb="10" eb="12">
      <t>ジュウタク</t>
    </rPh>
    <rPh sb="12" eb="14">
      <t>カイシュウ</t>
    </rPh>
    <rPh sb="14" eb="16">
      <t>ジギョウ</t>
    </rPh>
    <rPh sb="17" eb="19">
      <t>ジュウタク</t>
    </rPh>
    <rPh sb="19" eb="21">
      <t>カクホ</t>
    </rPh>
    <rPh sb="21" eb="22">
      <t>ヨウ</t>
    </rPh>
    <rPh sb="22" eb="24">
      <t>ハイリョ</t>
    </rPh>
    <rPh sb="24" eb="25">
      <t>シャ</t>
    </rPh>
    <rPh sb="25" eb="27">
      <t>センヨウ</t>
    </rPh>
    <rPh sb="27" eb="29">
      <t>チンタイ</t>
    </rPh>
    <rPh sb="29" eb="31">
      <t>ジュウタク</t>
    </rPh>
    <rPh sb="31" eb="32">
      <t>トウ</t>
    </rPh>
    <rPh sb="32" eb="34">
      <t>カイシュウ</t>
    </rPh>
    <rPh sb="34" eb="36">
      <t>ジギョウ</t>
    </rPh>
    <phoneticPr fontId="2"/>
  </si>
  <si>
    <t>　私は、下記の者を、表記の事業に係る事務担当者と定め、本件事業における住宅確保要配慮者専用賃貸住宅等改修事業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49" eb="50">
      <t>トウ</t>
    </rPh>
    <rPh sb="54" eb="56">
      <t>コウフ</t>
    </rPh>
    <rPh sb="56" eb="59">
      <t>ジムキョク</t>
    </rPh>
    <rPh sb="61" eb="63">
      <t>ユイイツ</t>
    </rPh>
    <rPh sb="64" eb="66">
      <t>レンラク</t>
    </rPh>
    <rPh sb="66" eb="68">
      <t>マドグチ</t>
    </rPh>
    <rPh sb="71" eb="73">
      <t>シメイ</t>
    </rPh>
    <rPh sb="80" eb="82">
      <t>ホンケン</t>
    </rPh>
    <rPh sb="82" eb="84">
      <t>ジギョウ</t>
    </rPh>
    <rPh sb="85" eb="87">
      <t>ジッシ</t>
    </rPh>
    <rPh sb="88" eb="89">
      <t>カン</t>
    </rPh>
    <rPh sb="91" eb="93">
      <t>テツヅ</t>
    </rPh>
    <rPh sb="94" eb="96">
      <t>ギョウム</t>
    </rPh>
    <rPh sb="97" eb="99">
      <t>イッサイ</t>
    </rPh>
    <rPh sb="100" eb="102">
      <t>イニン</t>
    </rPh>
    <phoneticPr fontId="2"/>
  </si>
  <si>
    <t>事業区分
セーフティネット
専用住宅改修事業</t>
    <rPh sb="0" eb="2">
      <t>ジギョウ</t>
    </rPh>
    <rPh sb="2" eb="4">
      <t>クブン</t>
    </rPh>
    <phoneticPr fontId="2"/>
  </si>
  <si>
    <t>本事業（セーフティネット専用住宅改修事業）</t>
    <rPh sb="0" eb="1">
      <t>ホン</t>
    </rPh>
    <rPh sb="1" eb="3">
      <t>ジギョウ</t>
    </rPh>
    <rPh sb="16" eb="18">
      <t>カイシュウ</t>
    </rPh>
    <rPh sb="18" eb="20">
      <t>ジギョウ</t>
    </rPh>
    <phoneticPr fontId="2"/>
  </si>
  <si>
    <t>住宅確保要配慮者専用賃貸住宅等改修事業交付事務局　殿</t>
    <rPh sb="0" eb="2">
      <t>ジュウタク</t>
    </rPh>
    <rPh sb="2" eb="4">
      <t>カクホ</t>
    </rPh>
    <rPh sb="4" eb="5">
      <t>ヨウ</t>
    </rPh>
    <rPh sb="5" eb="7">
      <t>ハイリョ</t>
    </rPh>
    <rPh sb="7" eb="8">
      <t>シャ</t>
    </rPh>
    <rPh sb="8" eb="10">
      <t>センヨウ</t>
    </rPh>
    <rPh sb="10" eb="12">
      <t>チンタイ</t>
    </rPh>
    <rPh sb="12" eb="14">
      <t>ジュウタク</t>
    </rPh>
    <rPh sb="14" eb="15">
      <t>トウ</t>
    </rPh>
    <rPh sb="15" eb="17">
      <t>カイシュウ</t>
    </rPh>
    <rPh sb="17" eb="19">
      <t>ジギョウ</t>
    </rPh>
    <rPh sb="19" eb="21">
      <t>コウフ</t>
    </rPh>
    <rPh sb="21" eb="24">
      <t>ジムキョク</t>
    </rPh>
    <rPh sb="25" eb="26">
      <t>ドノ</t>
    </rPh>
    <phoneticPr fontId="2"/>
  </si>
  <si>
    <t>※　補助対象となる入居者は、セーフティネット専用住宅改修事業交付申請要領２.１.１事業の要件④を確認してください。</t>
    <rPh sb="2" eb="4">
      <t>ホジョ</t>
    </rPh>
    <rPh sb="4" eb="6">
      <t>タイショウ</t>
    </rPh>
    <rPh sb="9" eb="12">
      <t>ニュウキョシャ</t>
    </rPh>
    <rPh sb="26" eb="28">
      <t>カイシュウ</t>
    </rPh>
    <rPh sb="28" eb="30">
      <t>ジギョウ</t>
    </rPh>
    <rPh sb="30" eb="32">
      <t>コウフ</t>
    </rPh>
    <rPh sb="32" eb="34">
      <t>シンセイ</t>
    </rPh>
    <rPh sb="34" eb="36">
      <t>ヨウリョウ</t>
    </rPh>
    <rPh sb="41" eb="43">
      <t>ジギョウ</t>
    </rPh>
    <rPh sb="44" eb="46">
      <t>ヨウケン</t>
    </rPh>
    <rPh sb="48" eb="50">
      <t>カクニン</t>
    </rPh>
    <phoneticPr fontId="2"/>
  </si>
  <si>
    <t>【セーフティネット専用住宅改修事業】交付申請提出書類リスト</t>
    <rPh sb="13" eb="15">
      <t>カイシュウ</t>
    </rPh>
    <rPh sb="15" eb="17">
      <t>ジギョウ</t>
    </rPh>
    <rPh sb="18" eb="20">
      <t>コウフ</t>
    </rPh>
    <rPh sb="20" eb="22">
      <t>シンセイ</t>
    </rPh>
    <rPh sb="22" eb="24">
      <t>テイシュツ</t>
    </rPh>
    <rPh sb="24" eb="26">
      <t>ショルイ</t>
    </rPh>
    <phoneticPr fontId="14"/>
  </si>
  <si>
    <t>セーフティネット専用住宅改修事業に係る所有者・転貸人確認書</t>
    <rPh sb="12" eb="14">
      <t>カイシュウ</t>
    </rPh>
    <rPh sb="14" eb="16">
      <t>ジギョウ</t>
    </rPh>
    <rPh sb="17" eb="18">
      <t>カカワ</t>
    </rPh>
    <rPh sb="19" eb="22">
      <t>ショユウシャ</t>
    </rPh>
    <rPh sb="23" eb="25">
      <t>テンタイ</t>
    </rPh>
    <rPh sb="25" eb="26">
      <t>ニン</t>
    </rPh>
    <rPh sb="26" eb="29">
      <t>カクニンショ</t>
    </rPh>
    <phoneticPr fontId="2"/>
  </si>
  <si>
    <t>木造の住宅等の構造性能確認書</t>
    <rPh sb="0" eb="2">
      <t>モクゾウ</t>
    </rPh>
    <rPh sb="3" eb="5">
      <t>ジュウタク</t>
    </rPh>
    <rPh sb="5" eb="6">
      <t>トウ</t>
    </rPh>
    <rPh sb="7" eb="9">
      <t>コウゾウ</t>
    </rPh>
    <rPh sb="9" eb="11">
      <t>セイノウ</t>
    </rPh>
    <rPh sb="11" eb="14">
      <t>カクニンショ</t>
    </rPh>
    <phoneticPr fontId="2"/>
  </si>
  <si>
    <t>令和7年4月1日施行後の壁量等の基準により構造安全性が確かめられた住宅等</t>
    <rPh sb="0" eb="2">
      <t>レイワ</t>
    </rPh>
    <rPh sb="3" eb="4">
      <t>ネン</t>
    </rPh>
    <rPh sb="5" eb="6">
      <t>ガツ</t>
    </rPh>
    <rPh sb="6" eb="8">
      <t>ツイタチ</t>
    </rPh>
    <rPh sb="8" eb="10">
      <t>シコウ</t>
    </rPh>
    <rPh sb="10" eb="11">
      <t>ゴ</t>
    </rPh>
    <rPh sb="12" eb="14">
      <t>カベリョウ</t>
    </rPh>
    <rPh sb="14" eb="15">
      <t>トウ</t>
    </rPh>
    <rPh sb="16" eb="18">
      <t>キジュン</t>
    </rPh>
    <rPh sb="21" eb="23">
      <t>コウゾウ</t>
    </rPh>
    <rPh sb="23" eb="25">
      <t>アンゼン</t>
    </rPh>
    <rPh sb="25" eb="26">
      <t>セイ</t>
    </rPh>
    <rPh sb="27" eb="28">
      <t>タシ</t>
    </rPh>
    <rPh sb="33" eb="35">
      <t>ジュウタク</t>
    </rPh>
    <rPh sb="35" eb="36">
      <t>トウ</t>
    </rPh>
    <phoneticPr fontId="2"/>
  </si>
  <si>
    <t xml:space="preserve">※階数が２階以下、かつ床面積が300㎡以下の木造住宅等を改修し、確認申請にあたって壁量計算を実施する場合
</t>
    <rPh sb="1" eb="3">
      <t>カイスウ</t>
    </rPh>
    <rPh sb="5" eb="8">
      <t>カイイカ</t>
    </rPh>
    <rPh sb="11" eb="14">
      <t>ユカメンセキ</t>
    </rPh>
    <rPh sb="19" eb="21">
      <t>イカ</t>
    </rPh>
    <rPh sb="22" eb="24">
      <t>モクゾウ</t>
    </rPh>
    <rPh sb="24" eb="26">
      <t>ジュウタク</t>
    </rPh>
    <rPh sb="26" eb="27">
      <t>トウ</t>
    </rPh>
    <rPh sb="28" eb="30">
      <t>カイシュウ</t>
    </rPh>
    <rPh sb="32" eb="36">
      <t>カクニンシンセイ</t>
    </rPh>
    <rPh sb="41" eb="45">
      <t>ヘキリョウケイサン</t>
    </rPh>
    <rPh sb="46" eb="48">
      <t>ジッシ</t>
    </rPh>
    <rPh sb="50" eb="52">
      <t>バアイ</t>
    </rPh>
    <phoneticPr fontId="2"/>
  </si>
  <si>
    <t>確申誓</t>
    <rPh sb="0" eb="1">
      <t>カク</t>
    </rPh>
    <rPh sb="1" eb="2">
      <t>シン</t>
    </rPh>
    <rPh sb="2" eb="3">
      <t>セイ</t>
    </rPh>
    <phoneticPr fontId="2"/>
  </si>
  <si>
    <t>（既存住宅）各戸の床面積が18㎡以上</t>
    <phoneticPr fontId="2"/>
  </si>
  <si>
    <t>（既存住宅）各戸の床面積が13㎡以上</t>
    <phoneticPr fontId="2"/>
  </si>
  <si>
    <t>令和8年度</t>
    <rPh sb="0" eb="1">
      <t>レイ</t>
    </rPh>
    <rPh sb="1" eb="2">
      <t>ワ</t>
    </rPh>
    <phoneticPr fontId="2"/>
  </si>
  <si>
    <t>令和8年度セーフティネット専用住宅改修事業</t>
    <phoneticPr fontId="2"/>
  </si>
  <si>
    <t>　令和8年度スマートウェルネス住宅等推進事業に要する費用について、補助金の交付を受けるため、令和8年度スマートウェルネス住宅等推進事業交付規程（セーフティネット専用住宅改修事業）第6の規定により、関係書類を添えて下記の通り申請します。</t>
    <phoneticPr fontId="2"/>
  </si>
  <si>
    <t>V.R8_ 260401</t>
    <phoneticPr fontId="2"/>
  </si>
  <si>
    <t>　⑭困難な問題を抱える女性</t>
    <phoneticPr fontId="50"/>
  </si>
  <si>
    <t>　⑮生活困窮者</t>
    <rPh sb="2" eb="4">
      <t>セイカツ</t>
    </rPh>
    <rPh sb="4" eb="7">
      <t>コンキュウシャ</t>
    </rPh>
    <phoneticPr fontId="2"/>
  </si>
  <si>
    <t>　⑯被災者（準ずる区域として国土交通大臣が定めるもの）</t>
    <rPh sb="2" eb="5">
      <t>ヒサイシャ</t>
    </rPh>
    <rPh sb="6" eb="7">
      <t>ジュン</t>
    </rPh>
    <rPh sb="9" eb="11">
      <t>クイキ</t>
    </rPh>
    <rPh sb="14" eb="16">
      <t>コクド</t>
    </rPh>
    <rPh sb="16" eb="18">
      <t>コウツウ</t>
    </rPh>
    <rPh sb="18" eb="20">
      <t>ダイジン</t>
    </rPh>
    <rPh sb="21" eb="22">
      <t>サダ</t>
    </rPh>
    <phoneticPr fontId="2"/>
  </si>
  <si>
    <t>　⑰  賃貸住宅供給促進計画に定める住宅確保要配慮者</t>
    <rPh sb="4" eb="6">
      <t>チンタイ</t>
    </rPh>
    <rPh sb="6" eb="8">
      <t>ジュウタク</t>
    </rPh>
    <rPh sb="8" eb="10">
      <t>キョウキュウ</t>
    </rPh>
    <rPh sb="10" eb="12">
      <t>ソクシン</t>
    </rPh>
    <rPh sb="12" eb="14">
      <t>ケイカク</t>
    </rPh>
    <rPh sb="15" eb="16">
      <t>サダ</t>
    </rPh>
    <rPh sb="18" eb="20">
      <t>ジュウタク</t>
    </rPh>
    <rPh sb="20" eb="22">
      <t>カクホ</t>
    </rPh>
    <rPh sb="22" eb="23">
      <t>ヨウ</t>
    </rPh>
    <rPh sb="23" eb="25">
      <t>ハイリョ</t>
    </rPh>
    <rPh sb="25" eb="26">
      <t>シャ</t>
    </rPh>
    <phoneticPr fontId="2"/>
  </si>
  <si>
    <t>※法人の場合は法人名・代表者役職・代表者氏名、個人の場合は氏名のみを記入します。
　</t>
    <rPh sb="7" eb="9">
      <t>ホウジン</t>
    </rPh>
    <rPh sb="9" eb="10">
      <t>メイ</t>
    </rPh>
    <rPh sb="11" eb="13">
      <t>ダイヒョウ</t>
    </rPh>
    <rPh sb="13" eb="14">
      <t>モノ</t>
    </rPh>
    <rPh sb="14" eb="16">
      <t>ヤクショク</t>
    </rPh>
    <rPh sb="17" eb="20">
      <t>ダイヒョウシャ</t>
    </rPh>
    <rPh sb="20" eb="22">
      <t>シメイ</t>
    </rPh>
    <rPh sb="34" eb="36">
      <t>キニュウ</t>
    </rPh>
    <phoneticPr fontId="2"/>
  </si>
  <si>
    <t>4．関係会社等の調達に関する誓約書</t>
    <rPh sb="2" eb="4">
      <t>カンケイ</t>
    </rPh>
    <rPh sb="4" eb="6">
      <t>カイシャ</t>
    </rPh>
    <rPh sb="6" eb="7">
      <t>トウ</t>
    </rPh>
    <rPh sb="8" eb="10">
      <t>チョウタツ</t>
    </rPh>
    <rPh sb="11" eb="12">
      <t>カン</t>
    </rPh>
    <rPh sb="14" eb="16">
      <t>セイヤク</t>
    </rPh>
    <rPh sb="16" eb="17">
      <t>ショ</t>
    </rPh>
    <phoneticPr fontId="2"/>
  </si>
  <si>
    <t>　本補助金の交付申請にあたり、関係会社等からの調達はありません。なお、関係会社等からの調達をする場合は、原則として関係会社等以外の2者を含めた3者以上の見積書から調達額が適正であることを示す資料を提出いたします。</t>
    <rPh sb="15" eb="19">
      <t>カンケイカイシャ</t>
    </rPh>
    <rPh sb="19" eb="20">
      <t>トウ</t>
    </rPh>
    <rPh sb="23" eb="25">
      <t>チョウタツ</t>
    </rPh>
    <rPh sb="35" eb="39">
      <t>カンケイカイシャ</t>
    </rPh>
    <rPh sb="39" eb="40">
      <t>トウ</t>
    </rPh>
    <rPh sb="43" eb="45">
      <t>チョウタツ</t>
    </rPh>
    <rPh sb="48" eb="50">
      <t>バアイ</t>
    </rPh>
    <rPh sb="52" eb="54">
      <t>ゲンソク</t>
    </rPh>
    <rPh sb="57" eb="61">
      <t>カンケイカイシャ</t>
    </rPh>
    <rPh sb="61" eb="62">
      <t>トウ</t>
    </rPh>
    <rPh sb="62" eb="64">
      <t>イガイ</t>
    </rPh>
    <rPh sb="66" eb="67">
      <t>モノ</t>
    </rPh>
    <rPh sb="68" eb="69">
      <t>フク</t>
    </rPh>
    <rPh sb="72" eb="73">
      <t>モノ</t>
    </rPh>
    <rPh sb="73" eb="75">
      <t>イジョウ</t>
    </rPh>
    <rPh sb="76" eb="78">
      <t>ミツ</t>
    </rPh>
    <rPh sb="78" eb="79">
      <t>ショ</t>
    </rPh>
    <rPh sb="81" eb="84">
      <t>チョウタツガク</t>
    </rPh>
    <rPh sb="85" eb="87">
      <t>テキセイ</t>
    </rPh>
    <rPh sb="93" eb="94">
      <t>シメ</t>
    </rPh>
    <rPh sb="95" eb="97">
      <t>シリョウ</t>
    </rPh>
    <rPh sb="98" eb="100">
      <t>テイシュツ</t>
    </rPh>
    <phoneticPr fontId="50"/>
  </si>
  <si>
    <t>上記１～4について確認、申告、誓約致します。</t>
    <rPh sb="0" eb="2">
      <t>ジョウキ</t>
    </rPh>
    <rPh sb="9" eb="11">
      <t>カクニン</t>
    </rPh>
    <rPh sb="12" eb="14">
      <t>シンコク</t>
    </rPh>
    <rPh sb="15" eb="17">
      <t>セイヤク</t>
    </rPh>
    <rPh sb="17" eb="18">
      <t>イタ</t>
    </rPh>
    <phoneticPr fontId="2"/>
  </si>
  <si>
    <t>本交付申請に係る
経理担当者
(補助事業者が法人の場合選任)</t>
    <rPh sb="0" eb="1">
      <t>ホン</t>
    </rPh>
    <rPh sb="1" eb="3">
      <t>コウフ</t>
    </rPh>
    <rPh sb="3" eb="5">
      <t>シンセイ</t>
    </rPh>
    <rPh sb="6" eb="7">
      <t>カカ</t>
    </rPh>
    <rPh sb="9" eb="11">
      <t>ケイリ</t>
    </rPh>
    <rPh sb="11" eb="14">
      <t>タントウシャ</t>
    </rPh>
    <phoneticPr fontId="2"/>
  </si>
  <si>
    <t>限度額
250万
戸数</t>
    <rPh sb="0" eb="2">
      <t>ゲンド</t>
    </rPh>
    <rPh sb="2" eb="3">
      <t>ガク</t>
    </rPh>
    <rPh sb="7" eb="8">
      <t>マン</t>
    </rPh>
    <rPh sb="9" eb="11">
      <t>コスウ</t>
    </rPh>
    <phoneticPr fontId="2"/>
  </si>
  <si>
    <t>限度額
187万
戸数</t>
    <phoneticPr fontId="2"/>
  </si>
  <si>
    <t>限度額
143万
戸数</t>
    <rPh sb="0" eb="2">
      <t>ゲンド</t>
    </rPh>
    <rPh sb="2" eb="3">
      <t>ガク</t>
    </rPh>
    <rPh sb="7" eb="8">
      <t>マン</t>
    </rPh>
    <rPh sb="9" eb="11">
      <t>コスウ</t>
    </rPh>
    <phoneticPr fontId="2"/>
  </si>
  <si>
    <t>限度額
125万
戸数</t>
    <rPh sb="0" eb="2">
      <t>ゲンド</t>
    </rPh>
    <rPh sb="2" eb="3">
      <t>ガク</t>
    </rPh>
    <rPh sb="7" eb="8">
      <t>マン</t>
    </rPh>
    <rPh sb="9" eb="11">
      <t>コスウ</t>
    </rPh>
    <phoneticPr fontId="2"/>
  </si>
  <si>
    <t>限度額
62万
戸数</t>
    <rPh sb="0" eb="2">
      <t>ゲンド</t>
    </rPh>
    <rPh sb="2" eb="3">
      <t>ガク</t>
    </rPh>
    <rPh sb="6" eb="7">
      <t>マン</t>
    </rPh>
    <rPh sb="8" eb="10">
      <t>コスウ</t>
    </rPh>
    <phoneticPr fontId="2"/>
  </si>
  <si>
    <t xml:space="preserve"> 子育て支援の併設の有る場合(12,500千円/施設、加算する）　・・・・③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</si>
</sst>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quot;(&quot;0&quot;)&quot;"/>
    <numFmt numFmtId="177" formatCode="#,##0_ "/>
    <numFmt numFmtId="178" formatCode="0.00_ "/>
    <numFmt numFmtId="179" formatCode="0##########"/>
    <numFmt numFmtId="180" formatCode="ge\.mm\.dd"/>
    <numFmt numFmtId="181" formatCode="#,##0.00_ "/>
    <numFmt numFmtId="182" formatCode="0_ "/>
    <numFmt numFmtId="183" formatCode="[$-411]ggge&quot;年&quot;m&quot;月&quot;d&quot;日&quot;;@"/>
    <numFmt numFmtId="184" formatCode="#,##0_);[Red]\(#,##0\)"/>
    <numFmt numFmtId="185" formatCode="0.0000"/>
    <numFmt numFmtId="186" formatCode="#,##0;[Red]#,##0"/>
  </numFmts>
  <fonts count="52"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6"/>
      <name val="ＭＳ Ｐゴシック"/>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sz val="7"/>
      <name val="ＭＳ Ｐゴシック"/>
      <family val="3"/>
      <charset val="128"/>
    </font>
    <font>
      <sz val="6"/>
      <color indexed="23"/>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b/>
      <sz val="10"/>
      <name val="ＭＳ Ｐゴシック"/>
      <family val="3"/>
      <charset val="128"/>
      <scheme val="minor"/>
    </font>
    <font>
      <b/>
      <sz val="10"/>
      <name val="ＭＳ Ｐゴシック"/>
      <family val="3"/>
      <charset val="128"/>
    </font>
    <font>
      <sz val="9"/>
      <color theme="0" tint="-0.249977111117893"/>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4"/>
      <name val="HG丸ｺﾞｼｯｸM-PRO"/>
      <family val="3"/>
      <charset val="128"/>
    </font>
    <font>
      <u/>
      <sz val="12"/>
      <name val="HG丸ｺﾞｼｯｸM-PRO"/>
      <family val="3"/>
      <charset val="128"/>
    </font>
    <font>
      <sz val="5.5"/>
      <name val="HG丸ｺﾞｼｯｸM-PRO"/>
      <family val="3"/>
      <charset val="128"/>
    </font>
    <font>
      <sz val="9"/>
      <name val="ＭＳ Ｐゴシック"/>
      <family val="3"/>
      <charset val="128"/>
      <scheme val="major"/>
    </font>
    <font>
      <b/>
      <sz val="10"/>
      <name val="HG丸ｺﾞｼｯｸM-PRO"/>
      <family val="3"/>
      <charset val="128"/>
    </font>
    <font>
      <b/>
      <sz val="7"/>
      <name val="HG丸ｺﾞｼｯｸM-PRO"/>
      <family val="3"/>
      <charset val="128"/>
    </font>
    <font>
      <u/>
      <sz val="10"/>
      <name val="HG丸ｺﾞｼｯｸM-PRO"/>
      <family val="3"/>
      <charset val="128"/>
    </font>
    <font>
      <u/>
      <sz val="9"/>
      <name val="HG丸ｺﾞｼｯｸM-PRO"/>
      <family val="3"/>
      <charset val="128"/>
    </font>
    <font>
      <u/>
      <sz val="16"/>
      <name val="HG丸ｺﾞｼｯｸM-PRO"/>
      <family val="3"/>
      <charset val="128"/>
    </font>
    <font>
      <u/>
      <sz val="8"/>
      <name val="HG丸ｺﾞｼｯｸM-PRO"/>
      <family val="3"/>
      <charset val="128"/>
    </font>
    <font>
      <u/>
      <sz val="9"/>
      <color theme="0" tint="-0.249977111117893"/>
      <name val="ＭＳ Ｐゴシック"/>
      <family val="3"/>
      <charset val="128"/>
      <scheme val="major"/>
    </font>
    <font>
      <b/>
      <sz val="16"/>
      <name val="HG丸ｺﾞｼｯｸM-PRO"/>
      <family val="3"/>
      <charset val="128"/>
    </font>
    <font>
      <sz val="7"/>
      <color theme="1"/>
      <name val="HG丸ｺﾞｼｯｸM-PRO"/>
      <family val="3"/>
      <charset val="128"/>
    </font>
    <font>
      <sz val="8"/>
      <color theme="1"/>
      <name val="HG丸ｺﾞｼｯｸM-PRO"/>
      <family val="3"/>
      <charset val="128"/>
    </font>
    <font>
      <sz val="8"/>
      <color rgb="FFFF0000"/>
      <name val="HG丸ｺﾞｼｯｸM-PRO"/>
      <family val="3"/>
      <charset val="128"/>
    </font>
    <font>
      <sz val="10"/>
      <color rgb="FF808080"/>
      <name val="ＭＳ Ｐゴシック"/>
      <family val="3"/>
      <charset val="128"/>
    </font>
    <font>
      <sz val="6"/>
      <name val="ＭＳ Ｐゴシック"/>
      <family val="2"/>
      <charset val="128"/>
      <scheme val="minor"/>
    </font>
    <font>
      <b/>
      <sz val="6"/>
      <name val="HG丸ｺﾞｼｯｸM-PRO"/>
      <family val="3"/>
      <charset val="128"/>
    </font>
  </fonts>
  <fills count="33">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8FCD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CFF"/>
        <bgColor indexed="64"/>
      </patternFill>
    </fill>
    <fill>
      <patternFill patternType="solid">
        <fgColor rgb="FFDCE6F1"/>
        <bgColor indexed="64"/>
      </patternFill>
    </fill>
    <fill>
      <patternFill patternType="solid">
        <fgColor rgb="FFD8E4BC"/>
        <bgColor indexed="64"/>
      </patternFill>
    </fill>
    <fill>
      <patternFill patternType="solid">
        <fgColor rgb="FFC5D9F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rgb="FFCCECFF"/>
        <bgColor indexed="64"/>
      </patternFill>
    </fill>
    <fill>
      <patternFill patternType="solid">
        <fgColor rgb="FFF2F2F2"/>
        <bgColor indexed="64"/>
      </patternFill>
    </fill>
    <fill>
      <patternFill patternType="solid">
        <fgColor rgb="FFDAEEF3"/>
        <bgColor indexed="64"/>
      </patternFill>
    </fill>
  </fills>
  <borders count="220">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thin">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diagonalUp="1">
      <left style="thin">
        <color indexed="64"/>
      </left>
      <right/>
      <top style="thin">
        <color indexed="64"/>
      </top>
      <bottom style="thin">
        <color indexed="64"/>
      </bottom>
      <diagonal style="hair">
        <color indexed="64"/>
      </diagonal>
    </border>
    <border>
      <left style="medium">
        <color indexed="64"/>
      </left>
      <right/>
      <top style="thin">
        <color indexed="64"/>
      </top>
      <bottom style="medium">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6"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cellStyleXfs>
  <cellXfs count="2608">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80" fontId="0" fillId="0" borderId="8" xfId="0" applyNumberFormat="1" applyBorder="1" applyAlignment="1">
      <alignment vertical="top" textRotation="180" shrinkToFit="1"/>
    </xf>
    <xf numFmtId="0" fontId="0" fillId="0" borderId="9" xfId="0" applyBorder="1" applyAlignment="1">
      <alignment vertical="top" textRotation="180" shrinkToFit="1"/>
    </xf>
    <xf numFmtId="180"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7"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80"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80"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8" fillId="9" borderId="34" xfId="0" applyFont="1" applyFill="1" applyBorder="1" applyAlignment="1">
      <alignment vertical="center" textRotation="180"/>
    </xf>
    <xf numFmtId="0" fontId="28" fillId="9" borderId="35" xfId="0" applyFont="1" applyFill="1" applyBorder="1" applyAlignment="1">
      <alignment vertical="center" textRotation="180"/>
    </xf>
    <xf numFmtId="0" fontId="28" fillId="9" borderId="36" xfId="0" applyFont="1" applyFill="1" applyBorder="1" applyAlignment="1">
      <alignment vertical="center" textRotation="180"/>
    </xf>
    <xf numFmtId="0" fontId="28" fillId="9" borderId="37" xfId="0" applyFont="1" applyFill="1" applyBorder="1" applyAlignment="1">
      <alignment vertical="center" textRotation="180"/>
    </xf>
    <xf numFmtId="0" fontId="28"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80"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8"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4" fillId="0" borderId="0" xfId="0" applyFont="1">
      <alignment vertical="center"/>
    </xf>
    <xf numFmtId="0" fontId="9" fillId="15" borderId="0" xfId="17" applyFont="1" applyFill="1" applyAlignment="1" applyProtection="1">
      <alignment horizontal="center" vertical="center"/>
      <protection locked="0"/>
    </xf>
    <xf numFmtId="0" fontId="7" fillId="15" borderId="71" xfId="0" applyFont="1" applyFill="1" applyBorder="1" applyAlignment="1" applyProtection="1">
      <alignment horizontal="center" vertical="center"/>
      <protection locked="0"/>
    </xf>
    <xf numFmtId="0" fontId="7" fillId="15" borderId="49" xfId="0" applyFont="1" applyFill="1" applyBorder="1" applyAlignment="1" applyProtection="1">
      <alignment horizontal="center" vertical="center"/>
      <protection locked="0"/>
    </xf>
    <xf numFmtId="0" fontId="7" fillId="0" borderId="0" xfId="0" applyFont="1" applyAlignment="1">
      <alignment horizontal="right" vertical="top"/>
    </xf>
    <xf numFmtId="0" fontId="9" fillId="15" borderId="0" xfId="17" applyFont="1" applyFill="1" applyProtection="1">
      <alignment vertical="center"/>
      <protection locked="0"/>
    </xf>
    <xf numFmtId="0" fontId="20" fillId="15" borderId="0" xfId="0" applyFont="1" applyFill="1" applyAlignment="1" applyProtection="1">
      <alignment vertical="center" wrapText="1" shrinkToFit="1"/>
      <protection locked="0"/>
    </xf>
    <xf numFmtId="0" fontId="9" fillId="15" borderId="0" xfId="0" applyFont="1" applyFill="1" applyAlignment="1">
      <alignment horizontal="center" vertical="center" shrinkToFit="1"/>
    </xf>
    <xf numFmtId="0" fontId="7" fillId="15" borderId="0" xfId="0" applyFont="1" applyFill="1" applyAlignment="1">
      <alignment horizontal="right" vertical="center"/>
    </xf>
    <xf numFmtId="0" fontId="7" fillId="15" borderId="0" xfId="0" applyFont="1" applyFill="1" applyAlignment="1">
      <alignment horizontal="right" vertical="top"/>
    </xf>
    <xf numFmtId="0" fontId="4" fillId="15" borderId="0" xfId="0" applyFont="1" applyFill="1">
      <alignment vertical="center"/>
    </xf>
    <xf numFmtId="0" fontId="8" fillId="0" borderId="0" xfId="0" applyFont="1">
      <alignment vertical="center"/>
    </xf>
    <xf numFmtId="0" fontId="4" fillId="15" borderId="0" xfId="0" applyFont="1" applyFill="1" applyAlignment="1">
      <alignment vertical="top"/>
    </xf>
    <xf numFmtId="0" fontId="8" fillId="15" borderId="0" xfId="0" applyFont="1" applyFill="1" applyAlignment="1">
      <alignment vertical="top"/>
    </xf>
    <xf numFmtId="0" fontId="7" fillId="0" borderId="0" xfId="0" applyFont="1">
      <alignment vertical="center"/>
    </xf>
    <xf numFmtId="0" fontId="8" fillId="15" borderId="0" xfId="0" applyFont="1" applyFill="1">
      <alignment vertical="center"/>
    </xf>
    <xf numFmtId="0" fontId="8" fillId="15" borderId="49" xfId="0" applyFont="1" applyFill="1" applyBorder="1" applyAlignment="1">
      <alignment horizontal="right" vertical="center"/>
    </xf>
    <xf numFmtId="0" fontId="7" fillId="15" borderId="0" xfId="0" applyFont="1" applyFill="1">
      <alignment vertical="center"/>
    </xf>
    <xf numFmtId="0" fontId="9" fillId="15" borderId="0" xfId="14" applyFont="1" applyFill="1">
      <alignment vertical="center"/>
    </xf>
    <xf numFmtId="0" fontId="7" fillId="15" borderId="0" xfId="14" applyFont="1" applyFill="1">
      <alignment vertical="center"/>
    </xf>
    <xf numFmtId="0" fontId="4" fillId="15" borderId="0" xfId="14" applyFont="1" applyFill="1">
      <alignment vertical="center"/>
    </xf>
    <xf numFmtId="0" fontId="10" fillId="15" borderId="0" xfId="14" applyFont="1" applyFill="1" applyAlignment="1">
      <alignment horizontal="right" vertical="center"/>
    </xf>
    <xf numFmtId="0" fontId="11" fillId="15" borderId="0" xfId="14" applyFont="1" applyFill="1">
      <alignment vertical="center"/>
    </xf>
    <xf numFmtId="0" fontId="9" fillId="15" borderId="70" xfId="14" applyFont="1" applyFill="1" applyBorder="1">
      <alignment vertical="center"/>
    </xf>
    <xf numFmtId="0" fontId="9" fillId="15" borderId="0" xfId="14" applyFont="1" applyFill="1" applyAlignment="1">
      <alignment horizontal="center" vertical="center"/>
    </xf>
    <xf numFmtId="0" fontId="4" fillId="15" borderId="73" xfId="14" applyFont="1" applyFill="1" applyBorder="1">
      <alignment vertical="center"/>
    </xf>
    <xf numFmtId="0" fontId="4" fillId="15" borderId="71" xfId="14" applyFont="1" applyFill="1" applyBorder="1">
      <alignment vertical="center"/>
    </xf>
    <xf numFmtId="0" fontId="4" fillId="15" borderId="90" xfId="14" applyFont="1" applyFill="1" applyBorder="1">
      <alignment vertical="center"/>
    </xf>
    <xf numFmtId="0" fontId="15" fillId="15" borderId="0" xfId="0" applyFont="1" applyFill="1">
      <alignment vertical="center"/>
    </xf>
    <xf numFmtId="2" fontId="8" fillId="0" borderId="69" xfId="0" applyNumberFormat="1" applyFont="1" applyBorder="1">
      <alignment vertical="center"/>
    </xf>
    <xf numFmtId="2" fontId="8" fillId="0" borderId="110" xfId="0" applyNumberFormat="1" applyFont="1" applyBorder="1">
      <alignment vertical="center"/>
    </xf>
    <xf numFmtId="2" fontId="8" fillId="0" borderId="84" xfId="0" applyNumberFormat="1" applyFont="1" applyBorder="1">
      <alignment vertical="center"/>
    </xf>
    <xf numFmtId="185" fontId="8" fillId="0" borderId="0" xfId="0" applyNumberFormat="1" applyFont="1">
      <alignment vertical="center"/>
    </xf>
    <xf numFmtId="0" fontId="4" fillId="15" borderId="0" xfId="14" applyFont="1" applyFill="1" applyAlignment="1">
      <alignment horizontal="center" vertical="center"/>
    </xf>
    <xf numFmtId="38" fontId="7" fillId="9" borderId="68" xfId="3" applyFont="1" applyFill="1" applyBorder="1" applyAlignment="1" applyProtection="1">
      <alignment vertical="center" shrinkToFit="1"/>
      <protection locked="0"/>
    </xf>
    <xf numFmtId="0" fontId="8" fillId="15" borderId="0" xfId="17" applyFont="1" applyFill="1" applyAlignment="1" applyProtection="1">
      <alignment horizontal="center" vertical="center"/>
      <protection locked="0"/>
    </xf>
    <xf numFmtId="0" fontId="9" fillId="15" borderId="0" xfId="0" applyFont="1" applyFill="1" applyAlignment="1" applyProtection="1">
      <alignment vertical="center" shrinkToFit="1"/>
      <protection locked="0"/>
    </xf>
    <xf numFmtId="0" fontId="9" fillId="15" borderId="0" xfId="0" applyFont="1" applyFill="1" applyAlignment="1">
      <alignment vertical="center" wrapText="1"/>
    </xf>
    <xf numFmtId="0" fontId="9" fillId="15" borderId="0" xfId="0" applyFont="1" applyFill="1" applyAlignment="1">
      <alignment vertical="center" shrinkToFit="1"/>
    </xf>
    <xf numFmtId="178" fontId="7" fillId="15" borderId="70" xfId="3" applyNumberFormat="1" applyFont="1" applyFill="1" applyBorder="1" applyAlignment="1" applyProtection="1">
      <alignment vertical="center" shrinkToFit="1"/>
    </xf>
    <xf numFmtId="0" fontId="4" fillId="9" borderId="114" xfId="14" applyFont="1" applyFill="1" applyBorder="1">
      <alignment vertical="center"/>
    </xf>
    <xf numFmtId="0" fontId="8" fillId="15" borderId="0" xfId="14" applyFont="1" applyFill="1">
      <alignment vertical="center"/>
    </xf>
    <xf numFmtId="0" fontId="9" fillId="15" borderId="0" xfId="14" applyFont="1" applyFill="1" applyAlignment="1">
      <alignment vertical="top" wrapText="1"/>
    </xf>
    <xf numFmtId="0" fontId="7" fillId="15" borderId="0" xfId="14" applyFont="1" applyFill="1" applyAlignment="1">
      <alignment vertical="top" wrapText="1"/>
    </xf>
    <xf numFmtId="0" fontId="9" fillId="15" borderId="6" xfId="14" applyFont="1" applyFill="1" applyBorder="1">
      <alignment vertical="center"/>
    </xf>
    <xf numFmtId="0" fontId="9" fillId="15" borderId="7" xfId="14" applyFont="1" applyFill="1" applyBorder="1">
      <alignment vertical="center"/>
    </xf>
    <xf numFmtId="0" fontId="4" fillId="15" borderId="113" xfId="14" applyFont="1" applyFill="1" applyBorder="1">
      <alignment vertical="center"/>
    </xf>
    <xf numFmtId="0" fontId="9" fillId="20" borderId="70" xfId="14" applyFont="1" applyFill="1" applyBorder="1">
      <alignment vertical="center"/>
    </xf>
    <xf numFmtId="0" fontId="9" fillId="15" borderId="0" xfId="0" applyFont="1" applyFill="1" applyAlignment="1">
      <alignment horizontal="center" vertical="center" wrapText="1" shrinkToFit="1"/>
    </xf>
    <xf numFmtId="0" fontId="7" fillId="15" borderId="97" xfId="14" applyFont="1" applyFill="1" applyBorder="1">
      <alignment vertical="center"/>
    </xf>
    <xf numFmtId="0" fontId="7" fillId="15" borderId="113" xfId="14" applyFont="1" applyFill="1" applyBorder="1">
      <alignment vertical="center"/>
    </xf>
    <xf numFmtId="0" fontId="7" fillId="15" borderId="110" xfId="14" applyFont="1" applyFill="1" applyBorder="1">
      <alignment vertical="center"/>
    </xf>
    <xf numFmtId="0" fontId="7" fillId="15" borderId="73" xfId="14" applyFont="1" applyFill="1" applyBorder="1">
      <alignment vertical="center"/>
    </xf>
    <xf numFmtId="0" fontId="7" fillId="15" borderId="71" xfId="14" applyFont="1" applyFill="1" applyBorder="1">
      <alignment vertical="center"/>
    </xf>
    <xf numFmtId="0" fontId="7" fillId="15" borderId="90" xfId="14" applyFont="1" applyFill="1" applyBorder="1">
      <alignment vertical="center"/>
    </xf>
    <xf numFmtId="0" fontId="7" fillId="9" borderId="68" xfId="0" applyFont="1" applyFill="1" applyBorder="1" applyAlignment="1" applyProtection="1">
      <alignment horizontal="center" vertical="center"/>
      <protection locked="0"/>
    </xf>
    <xf numFmtId="0" fontId="8" fillId="15" borderId="73" xfId="0" applyFont="1" applyFill="1" applyBorder="1">
      <alignment vertical="center"/>
    </xf>
    <xf numFmtId="0" fontId="8" fillId="15" borderId="94" xfId="0" applyFont="1" applyFill="1" applyBorder="1">
      <alignment vertical="center"/>
    </xf>
    <xf numFmtId="0" fontId="8" fillId="15" borderId="94" xfId="0" applyFont="1" applyFill="1" applyBorder="1" applyAlignment="1">
      <alignment vertical="center" wrapText="1"/>
    </xf>
    <xf numFmtId="0" fontId="8" fillId="15" borderId="94" xfId="0" applyFont="1" applyFill="1" applyBorder="1" applyAlignment="1">
      <alignment horizontal="left" vertical="center"/>
    </xf>
    <xf numFmtId="0" fontId="7" fillId="15" borderId="71" xfId="0" applyFont="1" applyFill="1" applyBorder="1" applyAlignment="1" applyProtection="1">
      <alignment vertical="center" shrinkToFit="1"/>
      <protection locked="0"/>
    </xf>
    <xf numFmtId="181" fontId="8" fillId="15" borderId="68" xfId="3" applyNumberFormat="1" applyFont="1" applyFill="1" applyBorder="1" applyAlignment="1" applyProtection="1">
      <alignment horizontal="right" vertical="center" shrinkToFit="1"/>
      <protection locked="0"/>
    </xf>
    <xf numFmtId="181" fontId="8" fillId="15" borderId="105" xfId="3" applyNumberFormat="1" applyFont="1" applyFill="1" applyBorder="1" applyAlignment="1" applyProtection="1">
      <alignment horizontal="right" vertical="center" shrinkToFit="1"/>
      <protection locked="0"/>
    </xf>
    <xf numFmtId="181" fontId="8" fillId="0" borderId="105" xfId="3" applyNumberFormat="1" applyFont="1" applyFill="1" applyBorder="1" applyAlignment="1" applyProtection="1">
      <alignment horizontal="right" vertical="center" shrinkToFit="1"/>
      <protection locked="0"/>
    </xf>
    <xf numFmtId="181" fontId="8" fillId="0" borderId="68" xfId="3" applyNumberFormat="1" applyFont="1" applyFill="1" applyBorder="1" applyAlignment="1" applyProtection="1">
      <alignment horizontal="right" vertical="center" shrinkToFit="1"/>
      <protection locked="0"/>
    </xf>
    <xf numFmtId="0" fontId="7" fillId="15" borderId="49" xfId="0" applyFont="1" applyFill="1" applyBorder="1" applyAlignment="1" applyProtection="1">
      <alignment vertical="center" wrapText="1"/>
      <protection locked="0"/>
    </xf>
    <xf numFmtId="0" fontId="7" fillId="15" borderId="71" xfId="0" applyFont="1" applyFill="1" applyBorder="1" applyAlignment="1" applyProtection="1">
      <alignment vertical="center" wrapText="1"/>
      <protection locked="0"/>
    </xf>
    <xf numFmtId="0" fontId="8" fillId="15" borderId="0" xfId="17" applyFont="1" applyFill="1" applyProtection="1">
      <alignment vertical="center"/>
      <protection locked="0"/>
    </xf>
    <xf numFmtId="0" fontId="7" fillId="15" borderId="70" xfId="0" applyFont="1" applyFill="1" applyBorder="1" applyAlignment="1" applyProtection="1">
      <alignment vertical="center" shrinkToFit="1"/>
      <protection locked="0"/>
    </xf>
    <xf numFmtId="0" fontId="7" fillId="15" borderId="0" xfId="17" applyFont="1" applyFill="1" applyProtection="1">
      <alignment vertical="center"/>
      <protection locked="0"/>
    </xf>
    <xf numFmtId="0" fontId="4" fillId="0" borderId="0" xfId="0" applyFont="1" applyAlignment="1">
      <alignment horizontal="right" vertical="center"/>
    </xf>
    <xf numFmtId="0" fontId="7" fillId="15" borderId="6" xfId="14" applyFont="1" applyFill="1" applyBorder="1">
      <alignment vertical="center"/>
    </xf>
    <xf numFmtId="180" fontId="4" fillId="0" borderId="58" xfId="0" applyNumberFormat="1" applyFont="1" applyBorder="1" applyAlignment="1">
      <alignment horizontal="right" vertical="center" shrinkToFit="1"/>
    </xf>
    <xf numFmtId="0" fontId="21" fillId="0" borderId="0" xfId="0" applyFont="1" applyAlignment="1" applyProtection="1">
      <alignment horizontal="center" vertical="center" wrapText="1"/>
      <protection locked="0"/>
    </xf>
    <xf numFmtId="0" fontId="7" fillId="15" borderId="0" xfId="0" applyFont="1" applyFill="1" applyAlignment="1">
      <alignment vertical="center" wrapText="1"/>
    </xf>
    <xf numFmtId="0" fontId="4" fillId="15" borderId="0" xfId="17" applyFont="1" applyFill="1" applyProtection="1">
      <alignment vertical="center"/>
      <protection locked="0"/>
    </xf>
    <xf numFmtId="0" fontId="15" fillId="15" borderId="0" xfId="17" applyFont="1" applyFill="1" applyAlignment="1" applyProtection="1">
      <alignment horizontal="center" vertical="center"/>
      <protection locked="0"/>
    </xf>
    <xf numFmtId="0" fontId="15" fillId="15" borderId="0" xfId="17" applyFont="1" applyFill="1" applyProtection="1">
      <alignment vertical="center"/>
      <protection locked="0"/>
    </xf>
    <xf numFmtId="0" fontId="15" fillId="15" borderId="0" xfId="0" applyFont="1" applyFill="1" applyAlignment="1">
      <alignment vertical="center" wrapText="1"/>
    </xf>
    <xf numFmtId="0" fontId="7" fillId="15" borderId="72" xfId="17" applyFont="1" applyFill="1" applyBorder="1" applyProtection="1">
      <alignment vertical="center"/>
      <protection locked="0"/>
    </xf>
    <xf numFmtId="0" fontId="7" fillId="15" borderId="0" xfId="0" applyFont="1" applyFill="1" applyAlignment="1">
      <alignment vertical="center" wrapText="1" shrinkToFit="1"/>
    </xf>
    <xf numFmtId="0" fontId="9" fillId="15" borderId="0" xfId="0" applyFont="1" applyFill="1" applyAlignment="1">
      <alignment horizontal="left" vertical="center" wrapText="1" shrinkToFit="1"/>
    </xf>
    <xf numFmtId="0" fontId="4" fillId="0" borderId="0" xfId="0" applyFont="1" applyAlignment="1">
      <alignment horizontal="left" vertical="center"/>
    </xf>
    <xf numFmtId="0" fontId="4" fillId="15" borderId="71" xfId="0" applyFont="1" applyFill="1" applyBorder="1">
      <alignment vertical="center"/>
    </xf>
    <xf numFmtId="0" fontId="4" fillId="0" borderId="71" xfId="0" applyFont="1" applyBorder="1">
      <alignment vertical="center"/>
    </xf>
    <xf numFmtId="0" fontId="5" fillId="0" borderId="0" xfId="0" applyFont="1" applyAlignment="1">
      <alignment horizontal="right" vertical="top"/>
    </xf>
    <xf numFmtId="0" fontId="6" fillId="0" borderId="0" xfId="0" applyFont="1">
      <alignment vertical="center"/>
    </xf>
    <xf numFmtId="177" fontId="4" fillId="15" borderId="70" xfId="0" applyNumberFormat="1" applyFont="1" applyFill="1" applyBorder="1" applyAlignment="1">
      <alignment vertical="center" shrinkToFit="1"/>
    </xf>
    <xf numFmtId="0" fontId="16" fillId="0" borderId="69" xfId="0" applyFont="1" applyBorder="1" applyAlignment="1">
      <alignment horizontal="center" vertical="center"/>
    </xf>
    <xf numFmtId="0" fontId="16" fillId="0" borderId="110" xfId="0" applyFont="1" applyBorder="1" applyAlignment="1">
      <alignment horizontal="center" vertical="center"/>
    </xf>
    <xf numFmtId="177" fontId="7" fillId="15" borderId="70" xfId="0" applyNumberFormat="1" applyFont="1" applyFill="1" applyBorder="1" applyAlignment="1">
      <alignment horizontal="center" vertical="center" shrinkToFit="1"/>
    </xf>
    <xf numFmtId="0" fontId="8" fillId="9" borderId="0" xfId="0" applyFont="1" applyFill="1" applyAlignment="1">
      <alignment horizontal="center" vertical="center"/>
    </xf>
    <xf numFmtId="177" fontId="7" fillId="15" borderId="0" xfId="0" applyNumberFormat="1" applyFont="1" applyFill="1" applyAlignment="1">
      <alignment horizontal="center" vertical="center" shrinkToFit="1"/>
    </xf>
    <xf numFmtId="177" fontId="7" fillId="15" borderId="73" xfId="0" applyNumberFormat="1" applyFont="1" applyFill="1" applyBorder="1" applyAlignment="1">
      <alignment horizontal="center" vertical="center" shrinkToFit="1"/>
    </xf>
    <xf numFmtId="177" fontId="7" fillId="15" borderId="71" xfId="0" applyNumberFormat="1" applyFont="1" applyFill="1" applyBorder="1" applyAlignment="1">
      <alignment horizontal="center" vertical="center" shrinkToFit="1"/>
    </xf>
    <xf numFmtId="0" fontId="8" fillId="0" borderId="49" xfId="0" applyFont="1" applyBorder="1">
      <alignment vertical="center"/>
    </xf>
    <xf numFmtId="0" fontId="8" fillId="15" borderId="71" xfId="0" applyFont="1" applyFill="1" applyBorder="1">
      <alignment vertical="center"/>
    </xf>
    <xf numFmtId="0" fontId="8" fillId="9" borderId="0" xfId="17" applyFont="1" applyFill="1" applyAlignment="1" applyProtection="1">
      <alignment horizontal="center" vertical="center"/>
      <protection locked="0"/>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7" fillId="15" borderId="0" xfId="0" applyFont="1" applyFill="1" applyAlignment="1" applyProtection="1">
      <alignment horizontal="left" vertical="center" wrapText="1"/>
      <protection locked="0"/>
    </xf>
    <xf numFmtId="0" fontId="7" fillId="15" borderId="73" xfId="0" applyFont="1" applyFill="1" applyBorder="1">
      <alignment vertical="center"/>
    </xf>
    <xf numFmtId="0" fontId="7" fillId="15" borderId="71" xfId="0" applyFont="1" applyFill="1" applyBorder="1">
      <alignment vertical="center"/>
    </xf>
    <xf numFmtId="0" fontId="7" fillId="15" borderId="49" xfId="0" applyFont="1" applyFill="1" applyBorder="1" applyAlignment="1">
      <alignment horizontal="center" vertical="center"/>
    </xf>
    <xf numFmtId="0" fontId="7" fillId="15" borderId="92" xfId="0" applyFont="1" applyFill="1" applyBorder="1" applyAlignment="1">
      <alignment horizontal="center" vertical="center"/>
    </xf>
    <xf numFmtId="0" fontId="7" fillId="15" borderId="49" xfId="0" applyFont="1" applyFill="1" applyBorder="1" applyAlignment="1" applyProtection="1">
      <alignment vertical="center" shrinkToFit="1"/>
      <protection locked="0"/>
    </xf>
    <xf numFmtId="0" fontId="8" fillId="15" borderId="84" xfId="0" applyFont="1" applyFill="1" applyBorder="1" applyAlignment="1">
      <alignment horizontal="right" vertical="center"/>
    </xf>
    <xf numFmtId="0" fontId="4" fillId="15" borderId="73" xfId="0" applyFont="1" applyFill="1" applyBorder="1" applyAlignment="1">
      <alignment horizontal="center" vertical="center"/>
    </xf>
    <xf numFmtId="0" fontId="8" fillId="15" borderId="90" xfId="0" applyFont="1" applyFill="1" applyBorder="1" applyAlignment="1">
      <alignment horizontal="right" vertical="center"/>
    </xf>
    <xf numFmtId="0" fontId="4" fillId="15" borderId="49" xfId="0" applyFont="1" applyFill="1" applyBorder="1">
      <alignment vertical="center"/>
    </xf>
    <xf numFmtId="177" fontId="7" fillId="15" borderId="92" xfId="0" applyNumberFormat="1" applyFont="1" applyFill="1" applyBorder="1" applyAlignment="1">
      <alignment vertical="center" shrinkToFit="1"/>
    </xf>
    <xf numFmtId="0" fontId="4" fillId="15" borderId="0" xfId="0" applyFont="1" applyFill="1" applyAlignment="1">
      <alignment horizontal="left" vertical="center"/>
    </xf>
    <xf numFmtId="0" fontId="7" fillId="9" borderId="0" xfId="17" applyFont="1" applyFill="1" applyAlignment="1" applyProtection="1">
      <alignment horizontal="center" vertical="center"/>
      <protection locked="0"/>
    </xf>
    <xf numFmtId="179" fontId="11" fillId="15" borderId="12" xfId="0" applyNumberFormat="1" applyFont="1" applyFill="1" applyBorder="1" applyAlignment="1" applyProtection="1">
      <alignment horizontal="left" vertical="center" shrinkToFit="1"/>
      <protection locked="0"/>
    </xf>
    <xf numFmtId="0" fontId="7" fillId="9" borderId="0" xfId="0" applyFont="1" applyFill="1" applyAlignment="1" applyProtection="1">
      <alignment horizontal="center" vertical="center"/>
      <protection locked="0"/>
    </xf>
    <xf numFmtId="0" fontId="7" fillId="9" borderId="85" xfId="0" applyFont="1" applyFill="1" applyBorder="1" applyAlignment="1" applyProtection="1">
      <alignment horizontal="center" vertical="center"/>
      <protection locked="0"/>
    </xf>
    <xf numFmtId="0" fontId="8" fillId="0" borderId="55" xfId="0" applyFont="1" applyBorder="1">
      <alignment vertical="center"/>
    </xf>
    <xf numFmtId="0" fontId="8" fillId="0" borderId="86" xfId="0" applyFont="1" applyBorder="1">
      <alignment vertical="center"/>
    </xf>
    <xf numFmtId="0" fontId="8" fillId="15" borderId="72" xfId="0" applyFont="1" applyFill="1" applyBorder="1" applyAlignment="1" applyProtection="1">
      <alignment horizontal="center" vertical="center"/>
      <protection locked="0"/>
    </xf>
    <xf numFmtId="0" fontId="8" fillId="0" borderId="72" xfId="0" applyFont="1" applyBorder="1" applyAlignment="1">
      <alignment horizontal="left" vertical="center"/>
    </xf>
    <xf numFmtId="0" fontId="8" fillId="0" borderId="72" xfId="0" applyFont="1" applyBorder="1">
      <alignment vertical="center"/>
    </xf>
    <xf numFmtId="0" fontId="8" fillId="9" borderId="72" xfId="0" applyFont="1" applyFill="1" applyBorder="1" applyAlignment="1">
      <alignment horizontal="center" vertical="center"/>
    </xf>
    <xf numFmtId="0" fontId="7" fillId="9" borderId="86" xfId="0" applyFont="1" applyFill="1" applyBorder="1" applyAlignment="1" applyProtection="1">
      <alignment horizontal="center" vertical="center"/>
      <protection locked="0"/>
    </xf>
    <xf numFmtId="0" fontId="7" fillId="15" borderId="51" xfId="0" applyFont="1" applyFill="1" applyBorder="1" applyAlignment="1">
      <alignment horizontal="center" vertical="center" textRotation="255"/>
    </xf>
    <xf numFmtId="0" fontId="8" fillId="15" borderId="46" xfId="0" applyFont="1" applyFill="1" applyBorder="1">
      <alignment vertical="center"/>
    </xf>
    <xf numFmtId="0" fontId="8" fillId="15" borderId="68" xfId="0" applyFont="1" applyFill="1" applyBorder="1" applyAlignment="1">
      <alignment vertical="center" wrapText="1"/>
    </xf>
    <xf numFmtId="0" fontId="7" fillId="15" borderId="75" xfId="0" applyFont="1" applyFill="1" applyBorder="1" applyAlignment="1">
      <alignment horizontal="center" vertical="center" textRotation="255"/>
    </xf>
    <xf numFmtId="0" fontId="8" fillId="15" borderId="68" xfId="0" applyFont="1" applyFill="1" applyBorder="1">
      <alignment vertical="center"/>
    </xf>
    <xf numFmtId="0" fontId="21" fillId="0" borderId="0" xfId="0" applyFont="1">
      <alignment vertical="center"/>
    </xf>
    <xf numFmtId="0" fontId="4" fillId="0" borderId="70" xfId="0" applyFont="1" applyBorder="1">
      <alignment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16" fillId="15" borderId="68" xfId="0" applyFont="1" applyFill="1" applyBorder="1" applyAlignment="1">
      <alignment horizontal="righ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8" fillId="15" borderId="91" xfId="0" applyFont="1" applyFill="1" applyBorder="1">
      <alignment vertical="center"/>
    </xf>
    <xf numFmtId="0" fontId="8" fillId="9" borderId="49" xfId="0" applyFont="1" applyFill="1" applyBorder="1">
      <alignment vertical="center"/>
    </xf>
    <xf numFmtId="177" fontId="4" fillId="15" borderId="96" xfId="0" applyNumberFormat="1" applyFont="1" applyFill="1" applyBorder="1" applyAlignment="1">
      <alignment horizontal="center" vertical="center" shrinkToFit="1"/>
    </xf>
    <xf numFmtId="181" fontId="8" fillId="15" borderId="103" xfId="0" applyNumberFormat="1" applyFont="1" applyFill="1" applyBorder="1" applyAlignment="1">
      <alignment horizontal="right" vertical="center" shrinkToFit="1"/>
    </xf>
    <xf numFmtId="177" fontId="4" fillId="15" borderId="0" xfId="0" applyNumberFormat="1" applyFont="1" applyFill="1" applyAlignment="1">
      <alignment horizontal="center" vertical="center" shrinkToFit="1"/>
    </xf>
    <xf numFmtId="181" fontId="8" fillId="15" borderId="72" xfId="0" applyNumberFormat="1" applyFont="1" applyFill="1" applyBorder="1" applyAlignment="1">
      <alignment horizontal="right" vertical="center" shrinkToFit="1"/>
    </xf>
    <xf numFmtId="0" fontId="8" fillId="15" borderId="87" xfId="0" applyFont="1" applyFill="1" applyBorder="1">
      <alignment vertical="center"/>
    </xf>
    <xf numFmtId="0" fontId="8" fillId="9" borderId="0" xfId="0" applyFont="1" applyFill="1">
      <alignment vertical="center"/>
    </xf>
    <xf numFmtId="177" fontId="4" fillId="15" borderId="68" xfId="0" applyNumberFormat="1" applyFont="1" applyFill="1" applyBorder="1" applyAlignment="1">
      <alignment horizontal="center" vertical="center" shrinkToFit="1"/>
    </xf>
    <xf numFmtId="0" fontId="8" fillId="9" borderId="86" xfId="0" applyFont="1" applyFill="1" applyBorder="1" applyAlignment="1" applyProtection="1">
      <alignment horizontal="center" vertical="center"/>
      <protection locked="0"/>
    </xf>
    <xf numFmtId="177" fontId="4" fillId="15" borderId="75" xfId="0" applyNumberFormat="1" applyFont="1" applyFill="1" applyBorder="1" applyAlignment="1">
      <alignment horizontal="center" vertical="center" shrinkToFit="1"/>
    </xf>
    <xf numFmtId="177" fontId="4" fillId="15" borderId="97" xfId="0" applyNumberFormat="1" applyFont="1" applyFill="1" applyBorder="1" applyAlignment="1">
      <alignment horizontal="center" vertical="center" shrinkToFit="1"/>
    </xf>
    <xf numFmtId="177" fontId="4" fillId="15" borderId="113" xfId="0" applyNumberFormat="1" applyFont="1" applyFill="1" applyBorder="1" applyAlignment="1">
      <alignment horizontal="center" vertical="center" shrinkToFit="1"/>
    </xf>
    <xf numFmtId="177" fontId="4" fillId="15" borderId="51" xfId="0" applyNumberFormat="1" applyFont="1" applyFill="1" applyBorder="1" applyAlignment="1">
      <alignment horizontal="center" vertical="center" shrinkToFit="1"/>
    </xf>
    <xf numFmtId="0" fontId="7" fillId="9" borderId="46" xfId="0" applyFont="1" applyFill="1" applyBorder="1" applyAlignment="1" applyProtection="1">
      <alignment horizontal="center" vertical="center"/>
      <protection locked="0"/>
    </xf>
    <xf numFmtId="177" fontId="7" fillId="15" borderId="46" xfId="0" applyNumberFormat="1" applyFont="1" applyFill="1" applyBorder="1" applyAlignment="1">
      <alignment horizontal="center" vertical="center" shrinkToFit="1"/>
    </xf>
    <xf numFmtId="177" fontId="7" fillId="15" borderId="72" xfId="0" applyNumberFormat="1" applyFont="1" applyFill="1" applyBorder="1" applyAlignment="1">
      <alignment horizontal="center" vertical="center" shrinkToFit="1"/>
    </xf>
    <xf numFmtId="0" fontId="4" fillId="15" borderId="49" xfId="0" applyFont="1" applyFill="1" applyBorder="1" applyAlignment="1">
      <alignment horizontal="center" vertical="center" textRotation="255"/>
    </xf>
    <xf numFmtId="177" fontId="4" fillId="15" borderId="49" xfId="0" applyNumberFormat="1" applyFont="1" applyFill="1" applyBorder="1" applyAlignment="1">
      <alignment horizontal="center" vertical="center" shrinkToFit="1"/>
    </xf>
    <xf numFmtId="177" fontId="7" fillId="15" borderId="49" xfId="0" applyNumberFormat="1" applyFont="1" applyFill="1" applyBorder="1" applyAlignment="1">
      <alignment horizontal="center" vertical="center" shrinkToFit="1"/>
    </xf>
    <xf numFmtId="0" fontId="8" fillId="15" borderId="49" xfId="0" applyFont="1" applyFill="1" applyBorder="1" applyAlignment="1">
      <alignment vertical="center" wrapText="1" shrinkToFit="1"/>
    </xf>
    <xf numFmtId="0" fontId="7" fillId="15" borderId="49" xfId="0" applyFont="1" applyFill="1" applyBorder="1">
      <alignment vertical="center"/>
    </xf>
    <xf numFmtId="177" fontId="4" fillId="15" borderId="71" xfId="0" applyNumberFormat="1" applyFont="1" applyFill="1" applyBorder="1" applyAlignment="1">
      <alignment horizontal="center" vertical="center" shrinkToFit="1"/>
    </xf>
    <xf numFmtId="177" fontId="7" fillId="15" borderId="71" xfId="0" applyNumberFormat="1" applyFont="1" applyFill="1" applyBorder="1">
      <alignment vertical="center"/>
    </xf>
    <xf numFmtId="0" fontId="8" fillId="15" borderId="71" xfId="0" applyFont="1" applyFill="1" applyBorder="1" applyAlignment="1">
      <alignment vertical="center" wrapText="1" shrinkToFit="1"/>
    </xf>
    <xf numFmtId="0" fontId="13" fillId="15" borderId="0" xfId="0" applyFont="1" applyFill="1">
      <alignment vertical="center"/>
    </xf>
    <xf numFmtId="0" fontId="8" fillId="0" borderId="49" xfId="0" applyFont="1" applyBorder="1" applyAlignment="1">
      <alignment horizontal="center" vertical="center"/>
    </xf>
    <xf numFmtId="49" fontId="20" fillId="0" borderId="49" xfId="0" applyNumberFormat="1" applyFont="1" applyBorder="1" applyAlignment="1" applyProtection="1">
      <alignment horizontal="center" vertical="center"/>
      <protection locked="0"/>
    </xf>
    <xf numFmtId="0" fontId="7" fillId="0" borderId="49" xfId="0" applyFont="1" applyBorder="1" applyAlignment="1" applyProtection="1">
      <alignment horizontal="left" vertical="center"/>
      <protection locked="0"/>
    </xf>
    <xf numFmtId="0" fontId="8" fillId="0" borderId="49" xfId="0" applyFont="1" applyBorder="1" applyAlignment="1" applyProtection="1">
      <alignment horizontal="center" vertical="center"/>
      <protection locked="0"/>
    </xf>
    <xf numFmtId="0" fontId="20" fillId="0" borderId="49" xfId="0" applyFont="1" applyBorder="1" applyAlignment="1" applyProtection="1">
      <alignment horizontal="left" vertical="center"/>
      <protection locked="0"/>
    </xf>
    <xf numFmtId="0" fontId="4" fillId="15" borderId="73" xfId="0" applyFont="1" applyFill="1" applyBorder="1">
      <alignment vertical="center"/>
    </xf>
    <xf numFmtId="0" fontId="8" fillId="0" borderId="68" xfId="0" applyFont="1" applyBorder="1">
      <alignment vertical="center"/>
    </xf>
    <xf numFmtId="0" fontId="7" fillId="0" borderId="68" xfId="0" applyFont="1" applyBorder="1">
      <alignment vertical="center"/>
    </xf>
    <xf numFmtId="0" fontId="7" fillId="0" borderId="69" xfId="0" applyFont="1" applyBorder="1">
      <alignment vertical="center"/>
    </xf>
    <xf numFmtId="0" fontId="4" fillId="0" borderId="68" xfId="0" applyFont="1" applyBorder="1">
      <alignment vertical="center"/>
    </xf>
    <xf numFmtId="0" fontId="7" fillId="9" borderId="86" xfId="0" applyFont="1" applyFill="1" applyBorder="1" applyProtection="1">
      <alignment vertical="center"/>
      <protection locked="0"/>
    </xf>
    <xf numFmtId="0" fontId="7" fillId="15" borderId="86" xfId="0" applyFont="1" applyFill="1" applyBorder="1">
      <alignment vertical="center"/>
    </xf>
    <xf numFmtId="0" fontId="7" fillId="15" borderId="71" xfId="0" applyFont="1" applyFill="1" applyBorder="1" applyAlignment="1">
      <alignment vertical="center" textRotation="255" wrapText="1"/>
    </xf>
    <xf numFmtId="0" fontId="7" fillId="15" borderId="71" xfId="0" applyFont="1" applyFill="1" applyBorder="1" applyProtection="1">
      <alignment vertical="center"/>
      <protection locked="0"/>
    </xf>
    <xf numFmtId="0" fontId="4" fillId="0" borderId="113" xfId="0" applyFont="1" applyBorder="1">
      <alignment vertical="center"/>
    </xf>
    <xf numFmtId="0" fontId="7" fillId="15" borderId="113" xfId="0" applyFont="1" applyFill="1" applyBorder="1">
      <alignment vertical="center"/>
    </xf>
    <xf numFmtId="0" fontId="7" fillId="15" borderId="90" xfId="0" applyFont="1" applyFill="1" applyBorder="1">
      <alignment vertical="center"/>
    </xf>
    <xf numFmtId="0" fontId="7" fillId="15" borderId="49" xfId="0" applyFont="1" applyFill="1" applyBorder="1" applyAlignment="1">
      <alignment horizontal="center" vertical="center" textRotation="255"/>
    </xf>
    <xf numFmtId="0" fontId="7" fillId="15" borderId="0" xfId="0" applyFont="1" applyFill="1" applyAlignment="1">
      <alignment horizontal="center" vertical="center"/>
    </xf>
    <xf numFmtId="0" fontId="7" fillId="15" borderId="0" xfId="0" applyFont="1" applyFill="1" applyAlignment="1">
      <alignment vertical="top"/>
    </xf>
    <xf numFmtId="0" fontId="8" fillId="15" borderId="0" xfId="0" applyFont="1" applyFill="1" applyAlignment="1">
      <alignment horizontal="right" vertical="center"/>
    </xf>
    <xf numFmtId="3" fontId="7" fillId="15" borderId="0" xfId="0" applyNumberFormat="1" applyFont="1" applyFill="1" applyAlignment="1">
      <alignment horizontal="center" vertical="center"/>
    </xf>
    <xf numFmtId="0" fontId="8" fillId="15" borderId="0" xfId="0" applyFont="1" applyFill="1" applyAlignment="1" applyProtection="1">
      <alignment vertical="center" shrinkToFit="1"/>
      <protection locked="0"/>
    </xf>
    <xf numFmtId="0" fontId="4" fillId="0" borderId="125" xfId="0" applyFont="1" applyBorder="1">
      <alignment vertical="center"/>
    </xf>
    <xf numFmtId="38" fontId="4" fillId="0" borderId="0" xfId="0" applyNumberFormat="1" applyFont="1">
      <alignment vertical="center"/>
    </xf>
    <xf numFmtId="0" fontId="8" fillId="0" borderId="0" xfId="0" applyFont="1" applyAlignment="1">
      <alignment horizontal="left" vertical="center"/>
    </xf>
    <xf numFmtId="186" fontId="7" fillId="0" borderId="69" xfId="3" applyNumberFormat="1" applyFont="1" applyFill="1" applyBorder="1" applyAlignment="1">
      <alignment horizontal="right" vertical="center"/>
    </xf>
    <xf numFmtId="186" fontId="7" fillId="0" borderId="4" xfId="3" applyNumberFormat="1" applyFont="1" applyFill="1" applyBorder="1" applyAlignment="1">
      <alignment horizontal="right" vertical="center"/>
    </xf>
    <xf numFmtId="177" fontId="7" fillId="15" borderId="91" xfId="0" applyNumberFormat="1" applyFont="1" applyFill="1" applyBorder="1" applyAlignment="1">
      <alignment horizontal="center" vertical="center" shrinkToFit="1"/>
    </xf>
    <xf numFmtId="0" fontId="7" fillId="15" borderId="0" xfId="0" applyFont="1" applyFill="1" applyAlignment="1">
      <alignment horizontal="left" vertical="center"/>
    </xf>
    <xf numFmtId="177" fontId="7" fillId="15" borderId="93" xfId="0" applyNumberFormat="1" applyFont="1" applyFill="1" applyBorder="1" applyAlignment="1">
      <alignment horizontal="center" vertical="center" shrinkToFit="1"/>
    </xf>
    <xf numFmtId="0" fontId="8" fillId="9" borderId="71" xfId="0" applyFont="1" applyFill="1" applyBorder="1" applyAlignment="1">
      <alignment horizontal="center" vertical="center"/>
    </xf>
    <xf numFmtId="0" fontId="7" fillId="9" borderId="49" xfId="17" applyFont="1" applyFill="1" applyBorder="1" applyAlignment="1" applyProtection="1">
      <alignment horizontal="center" vertical="center"/>
      <protection locked="0"/>
    </xf>
    <xf numFmtId="177" fontId="7" fillId="0" borderId="70" xfId="0" applyNumberFormat="1" applyFont="1" applyBorder="1" applyAlignment="1">
      <alignment horizontal="center" vertical="center" shrinkToFit="1"/>
    </xf>
    <xf numFmtId="0" fontId="7" fillId="9" borderId="71" xfId="17" applyFont="1" applyFill="1" applyBorder="1" applyProtection="1">
      <alignment vertical="center"/>
      <protection locked="0"/>
    </xf>
    <xf numFmtId="177" fontId="15" fillId="0" borderId="71" xfId="0" applyNumberFormat="1" applyFont="1" applyBorder="1">
      <alignment vertical="center"/>
    </xf>
    <xf numFmtId="0" fontId="15" fillId="0" borderId="71" xfId="0" applyFont="1" applyBorder="1">
      <alignment vertical="center"/>
    </xf>
    <xf numFmtId="0" fontId="22" fillId="15" borderId="6" xfId="0" applyFont="1" applyFill="1" applyBorder="1">
      <alignment vertical="center"/>
    </xf>
    <xf numFmtId="177" fontId="7" fillId="0" borderId="93" xfId="0" applyNumberFormat="1" applyFont="1" applyBorder="1" applyAlignment="1">
      <alignment horizontal="center" vertical="center" shrinkToFit="1"/>
    </xf>
    <xf numFmtId="0" fontId="7" fillId="15" borderId="49" xfId="17" applyFont="1" applyFill="1" applyBorder="1" applyProtection="1">
      <alignment vertical="center"/>
      <protection locked="0"/>
    </xf>
    <xf numFmtId="177" fontId="4" fillId="15" borderId="73" xfId="0" applyNumberFormat="1" applyFont="1" applyFill="1" applyBorder="1" applyAlignment="1">
      <alignment vertical="center" shrinkToFit="1"/>
    </xf>
    <xf numFmtId="177" fontId="15" fillId="0" borderId="71" xfId="0" applyNumberFormat="1" applyFont="1" applyBorder="1" applyAlignment="1">
      <alignment vertical="center" shrinkToFit="1"/>
    </xf>
    <xf numFmtId="177" fontId="4" fillId="0" borderId="71" xfId="0" applyNumberFormat="1" applyFont="1" applyBorder="1" applyAlignment="1">
      <alignment vertical="center" shrinkToFit="1"/>
    </xf>
    <xf numFmtId="177" fontId="7" fillId="15" borderId="0" xfId="0" applyNumberFormat="1" applyFont="1" applyFill="1" applyAlignment="1">
      <alignment vertical="center" shrinkToFit="1"/>
    </xf>
    <xf numFmtId="0" fontId="9" fillId="9" borderId="5" xfId="17" applyFont="1" applyFill="1" applyBorder="1" applyAlignment="1" applyProtection="1">
      <alignment horizontal="center" vertical="center"/>
      <protection locked="0"/>
    </xf>
    <xf numFmtId="0" fontId="9" fillId="0" borderId="0" xfId="17" applyFont="1" applyAlignment="1" applyProtection="1">
      <alignment horizontal="center" vertical="center"/>
      <protection locked="0"/>
    </xf>
    <xf numFmtId="0" fontId="7" fillId="0" borderId="0" xfId="0" applyFont="1" applyAlignment="1">
      <alignment vertical="center" wrapText="1"/>
    </xf>
    <xf numFmtId="177" fontId="4" fillId="0" borderId="0" xfId="0" applyNumberFormat="1" applyFont="1" applyAlignment="1">
      <alignment vertical="center" shrinkToFit="1"/>
    </xf>
    <xf numFmtId="0" fontId="7" fillId="0" borderId="0" xfId="17" applyFont="1" applyProtection="1">
      <alignment vertical="center"/>
      <protection locked="0"/>
    </xf>
    <xf numFmtId="177" fontId="15" fillId="0" borderId="0" xfId="0" applyNumberFormat="1" applyFont="1">
      <alignment vertical="center"/>
    </xf>
    <xf numFmtId="0" fontId="15" fillId="0" borderId="0" xfId="0" applyFont="1">
      <alignment vertical="center"/>
    </xf>
    <xf numFmtId="177" fontId="15" fillId="0" borderId="0" xfId="0" applyNumberFormat="1" applyFont="1" applyAlignment="1">
      <alignment vertical="center" shrinkToFit="1"/>
    </xf>
    <xf numFmtId="177" fontId="8" fillId="0" borderId="0" xfId="0" applyNumberFormat="1" applyFont="1" applyAlignment="1">
      <alignment horizontal="left" vertical="center" shrinkToFit="1"/>
    </xf>
    <xf numFmtId="0" fontId="7" fillId="9" borderId="49" xfId="17" applyFont="1" applyFill="1" applyBorder="1" applyProtection="1">
      <alignment vertical="center"/>
      <protection locked="0"/>
    </xf>
    <xf numFmtId="177" fontId="15" fillId="0" borderId="49" xfId="0" applyNumberFormat="1" applyFont="1" applyBorder="1" applyAlignment="1">
      <alignment horizontal="left" vertical="center"/>
    </xf>
    <xf numFmtId="177" fontId="15" fillId="15" borderId="49" xfId="0" applyNumberFormat="1" applyFont="1" applyFill="1" applyBorder="1" applyAlignment="1">
      <alignment horizontal="left" vertical="center" shrinkToFit="1"/>
    </xf>
    <xf numFmtId="177" fontId="7" fillId="15" borderId="49" xfId="0" applyNumberFormat="1" applyFont="1" applyFill="1" applyBorder="1" applyAlignment="1">
      <alignment horizontal="left" vertical="center" shrinkToFit="1"/>
    </xf>
    <xf numFmtId="0" fontId="7" fillId="9" borderId="0" xfId="17" applyFont="1" applyFill="1" applyProtection="1">
      <alignment vertical="center"/>
      <protection locked="0"/>
    </xf>
    <xf numFmtId="177" fontId="15" fillId="0" borderId="0" xfId="0" applyNumberFormat="1" applyFont="1" applyAlignment="1">
      <alignment horizontal="left" vertical="center"/>
    </xf>
    <xf numFmtId="177" fontId="15" fillId="15" borderId="0" xfId="0" applyNumberFormat="1" applyFont="1" applyFill="1" applyAlignment="1">
      <alignment horizontal="left" vertical="center" shrinkToFit="1"/>
    </xf>
    <xf numFmtId="177" fontId="7" fillId="15" borderId="0" xfId="0" applyNumberFormat="1" applyFont="1" applyFill="1" applyAlignment="1">
      <alignment horizontal="left" vertical="center" shrinkToFit="1"/>
    </xf>
    <xf numFmtId="0" fontId="8" fillId="15" borderId="0" xfId="0" applyFont="1" applyFill="1" applyAlignment="1">
      <alignment horizontal="left" vertical="center"/>
    </xf>
    <xf numFmtId="0" fontId="4" fillId="9" borderId="0" xfId="0" applyFont="1" applyFill="1">
      <alignment vertical="center"/>
    </xf>
    <xf numFmtId="0" fontId="4" fillId="9" borderId="5" xfId="17" applyFont="1" applyFill="1" applyBorder="1" applyAlignment="1" applyProtection="1">
      <alignment horizontal="center" vertical="center"/>
      <protection locked="0"/>
    </xf>
    <xf numFmtId="0" fontId="8" fillId="15" borderId="0" xfId="0" applyFont="1" applyFill="1" applyAlignment="1">
      <alignment vertical="center" wrapText="1"/>
    </xf>
    <xf numFmtId="0" fontId="4" fillId="15" borderId="0" xfId="17" applyFont="1" applyFill="1" applyAlignment="1" applyProtection="1">
      <alignment horizontal="center" vertical="center"/>
      <protection locked="0"/>
    </xf>
    <xf numFmtId="0" fontId="4" fillId="15" borderId="0" xfId="0" applyFont="1" applyFill="1" applyAlignment="1">
      <alignment horizontal="right" vertical="center"/>
    </xf>
    <xf numFmtId="0" fontId="7" fillId="15" borderId="0" xfId="0" applyFont="1" applyFill="1" applyAlignment="1">
      <alignment horizontal="center" vertical="center" wrapText="1"/>
    </xf>
    <xf numFmtId="0" fontId="7" fillId="15" borderId="0" xfId="0" applyFont="1" applyFill="1" applyAlignment="1">
      <alignment horizontal="right" vertical="center" shrinkToFit="1"/>
    </xf>
    <xf numFmtId="0" fontId="16" fillId="15" borderId="68" xfId="0" applyFont="1" applyFill="1" applyBorder="1">
      <alignment vertical="center"/>
    </xf>
    <xf numFmtId="0" fontId="16" fillId="15" borderId="69" xfId="0" applyFont="1" applyFill="1" applyBorder="1">
      <alignment vertical="center"/>
    </xf>
    <xf numFmtId="0" fontId="7" fillId="0" borderId="49" xfId="0" applyFont="1" applyBorder="1" applyAlignment="1">
      <alignment horizontal="center" vertical="center" textRotation="255"/>
    </xf>
    <xf numFmtId="0" fontId="18" fillId="15" borderId="0" xfId="0" applyFont="1" applyFill="1" applyAlignment="1">
      <alignment horizontal="center" vertical="center"/>
    </xf>
    <xf numFmtId="0" fontId="7" fillId="15" borderId="0" xfId="0" applyFont="1" applyFill="1" applyAlignment="1">
      <alignment horizontal="left" vertical="center" wrapText="1"/>
    </xf>
    <xf numFmtId="0" fontId="8" fillId="15" borderId="0" xfId="0" applyFont="1" applyFill="1" applyAlignment="1">
      <alignment horizontal="center" vertical="center"/>
    </xf>
    <xf numFmtId="0" fontId="7" fillId="0" borderId="49" xfId="0" applyFont="1" applyBorder="1" applyAlignment="1">
      <alignment vertical="center" wrapText="1"/>
    </xf>
    <xf numFmtId="0" fontId="8" fillId="15" borderId="71" xfId="0" applyFont="1" applyFill="1" applyBorder="1" applyAlignment="1" applyProtection="1">
      <alignment vertical="center" shrinkToFit="1"/>
      <protection locked="0"/>
    </xf>
    <xf numFmtId="0" fontId="20" fillId="0" borderId="102" xfId="0" applyFont="1" applyBorder="1" applyAlignment="1">
      <alignment horizontal="center" vertical="center"/>
    </xf>
    <xf numFmtId="0" fontId="20" fillId="0" borderId="102" xfId="0" applyFont="1" applyBorder="1" applyAlignment="1">
      <alignment horizontal="right" vertical="center"/>
    </xf>
    <xf numFmtId="0" fontId="20" fillId="0" borderId="102" xfId="0" applyFont="1" applyBorder="1">
      <alignment vertical="center"/>
    </xf>
    <xf numFmtId="0" fontId="20" fillId="0" borderId="86" xfId="0" applyFont="1" applyBorder="1">
      <alignment vertical="center"/>
    </xf>
    <xf numFmtId="0" fontId="16" fillId="0" borderId="86" xfId="0" applyFont="1" applyBorder="1" applyAlignment="1">
      <alignment vertical="center" textRotation="255"/>
    </xf>
    <xf numFmtId="0" fontId="20" fillId="0" borderId="6" xfId="0" applyFont="1" applyBorder="1">
      <alignment vertical="center"/>
    </xf>
    <xf numFmtId="0" fontId="20" fillId="0" borderId="7" xfId="0" applyFont="1" applyBorder="1">
      <alignment vertical="center"/>
    </xf>
    <xf numFmtId="0" fontId="20" fillId="0" borderId="0" xfId="0" applyFont="1">
      <alignment vertical="center"/>
    </xf>
    <xf numFmtId="0" fontId="20" fillId="0" borderId="84" xfId="0" applyFont="1" applyBorder="1">
      <alignment vertical="center"/>
    </xf>
    <xf numFmtId="0" fontId="20" fillId="0" borderId="125" xfId="0" applyFont="1" applyBorder="1">
      <alignment vertical="center"/>
    </xf>
    <xf numFmtId="0" fontId="7" fillId="0" borderId="70" xfId="0" applyFont="1" applyBorder="1" applyAlignment="1">
      <alignment horizontal="center" vertical="center"/>
    </xf>
    <xf numFmtId="0" fontId="4" fillId="15" borderId="0" xfId="0" applyFont="1" applyFill="1" applyAlignment="1">
      <alignment horizontal="distributed" vertical="center"/>
    </xf>
    <xf numFmtId="0" fontId="11" fillId="0" borderId="0" xfId="0" applyFont="1">
      <alignment vertical="center"/>
    </xf>
    <xf numFmtId="0" fontId="19" fillId="15" borderId="0" xfId="0" applyFont="1" applyFill="1" applyAlignment="1">
      <alignment horizontal="center" vertical="center"/>
    </xf>
    <xf numFmtId="0" fontId="19" fillId="0" borderId="0" xfId="0" applyFont="1" applyAlignment="1">
      <alignment horizontal="center" vertical="center" wrapText="1" shrinkToFit="1"/>
    </xf>
    <xf numFmtId="0" fontId="13" fillId="0" borderId="0" xfId="0" applyFont="1" applyAlignment="1">
      <alignment horizontal="center" vertical="center" shrinkToFit="1"/>
    </xf>
    <xf numFmtId="0" fontId="8" fillId="0" borderId="0" xfId="0" applyFont="1" applyAlignment="1">
      <alignment horizontal="center" vertical="center"/>
    </xf>
    <xf numFmtId="0" fontId="8" fillId="15" borderId="0" xfId="0" applyFont="1" applyFill="1" applyAlignment="1">
      <alignment horizontal="center" vertical="center" wrapText="1" shrinkToFit="1"/>
    </xf>
    <xf numFmtId="0" fontId="8" fillId="0" borderId="0" xfId="0" applyFont="1" applyAlignment="1">
      <alignment horizontal="center" vertical="center" wrapText="1"/>
    </xf>
    <xf numFmtId="0" fontId="9" fillId="0" borderId="0" xfId="0" applyFont="1" applyAlignment="1">
      <alignment horizontal="center" vertical="center" shrinkToFit="1"/>
    </xf>
    <xf numFmtId="0" fontId="7" fillId="0" borderId="0" xfId="0" applyFont="1" applyAlignment="1">
      <alignment horizontal="center" vertical="center"/>
    </xf>
    <xf numFmtId="0" fontId="13" fillId="0" borderId="0" xfId="0" applyFont="1">
      <alignment vertical="center"/>
    </xf>
    <xf numFmtId="0" fontId="19" fillId="0" borderId="0" xfId="0" applyFont="1">
      <alignment vertical="center"/>
    </xf>
    <xf numFmtId="0" fontId="10" fillId="15" borderId="0" xfId="0" applyFont="1" applyFill="1" applyAlignment="1">
      <alignment vertical="center" wrapText="1" shrinkToFit="1"/>
    </xf>
    <xf numFmtId="0" fontId="22" fillId="0" borderId="0" xfId="0" applyFont="1">
      <alignment vertical="center"/>
    </xf>
    <xf numFmtId="0" fontId="8" fillId="15"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78" xfId="0" applyFont="1" applyBorder="1" applyAlignment="1">
      <alignment horizontal="center" vertical="center" wrapText="1"/>
    </xf>
    <xf numFmtId="0" fontId="16" fillId="0" borderId="122" xfId="0" applyFont="1" applyBorder="1" applyAlignment="1">
      <alignment vertical="center" wrapText="1"/>
    </xf>
    <xf numFmtId="0" fontId="16" fillId="0" borderId="0" xfId="0" applyFont="1" applyAlignment="1">
      <alignment vertical="center" wrapText="1"/>
    </xf>
    <xf numFmtId="0" fontId="8" fillId="18" borderId="58" xfId="0" applyFont="1" applyFill="1" applyBorder="1" applyAlignment="1">
      <alignment horizontal="center" vertical="center" wrapText="1"/>
    </xf>
    <xf numFmtId="0" fontId="8" fillId="18" borderId="106" xfId="0" applyFont="1" applyFill="1" applyBorder="1" applyAlignment="1">
      <alignment horizontal="left" vertical="center"/>
    </xf>
    <xf numFmtId="0" fontId="8" fillId="18" borderId="68" xfId="0" applyFont="1" applyFill="1" applyBorder="1" applyAlignment="1">
      <alignment horizontal="left" vertical="center"/>
    </xf>
    <xf numFmtId="0" fontId="8" fillId="18" borderId="105" xfId="0" applyFont="1" applyFill="1" applyBorder="1" applyAlignment="1">
      <alignment horizontal="left" vertical="center"/>
    </xf>
    <xf numFmtId="0" fontId="16" fillId="0" borderId="106" xfId="0" applyFont="1" applyBorder="1" applyAlignment="1">
      <alignment horizontal="left" vertical="center"/>
    </xf>
    <xf numFmtId="0" fontId="0" fillId="0" borderId="68" xfId="0" applyBorder="1" applyAlignment="1">
      <alignment horizontal="left" vertical="center"/>
    </xf>
    <xf numFmtId="0" fontId="8" fillId="18" borderId="10" xfId="0" applyFont="1" applyFill="1" applyBorder="1" applyAlignment="1">
      <alignment horizontal="center" vertical="center" wrapText="1"/>
    </xf>
    <xf numFmtId="0" fontId="8" fillId="15" borderId="58" xfId="0" applyFont="1" applyFill="1" applyBorder="1" applyAlignment="1">
      <alignment horizontal="center" vertical="center" wrapText="1"/>
    </xf>
    <xf numFmtId="0" fontId="8" fillId="15" borderId="86" xfId="0" applyFont="1" applyFill="1" applyBorder="1" applyAlignment="1">
      <alignment horizontal="center" vertical="center" wrapText="1"/>
    </xf>
    <xf numFmtId="0" fontId="8" fillId="0" borderId="0" xfId="0" applyFont="1" applyAlignment="1">
      <alignment horizontal="left" vertical="center" wrapText="1"/>
    </xf>
    <xf numFmtId="0" fontId="0" fillId="0" borderId="86" xfId="0" applyBorder="1">
      <alignment vertical="center"/>
    </xf>
    <xf numFmtId="0" fontId="0" fillId="0" borderId="60" xfId="0" applyBorder="1">
      <alignment vertical="center"/>
    </xf>
    <xf numFmtId="0" fontId="8" fillId="0" borderId="86" xfId="0" applyFont="1" applyBorder="1" applyAlignment="1">
      <alignment horizontal="center" vertical="center" wrapText="1"/>
    </xf>
    <xf numFmtId="0" fontId="8" fillId="0" borderId="106" xfId="0" applyFont="1" applyBorder="1">
      <alignment vertical="center"/>
    </xf>
    <xf numFmtId="0" fontId="8" fillId="0" borderId="68" xfId="0" applyFont="1" applyBorder="1" applyAlignment="1">
      <alignment horizontal="center" vertical="center" wrapText="1"/>
    </xf>
    <xf numFmtId="0" fontId="0" fillId="0" borderId="68" xfId="0" applyBorder="1">
      <alignment vertical="center"/>
    </xf>
    <xf numFmtId="0" fontId="0" fillId="0" borderId="105" xfId="0" applyBorder="1">
      <alignment vertical="center"/>
    </xf>
    <xf numFmtId="0" fontId="8" fillId="15" borderId="106" xfId="0" applyFont="1" applyFill="1" applyBorder="1">
      <alignment vertical="center"/>
    </xf>
    <xf numFmtId="0" fontId="8" fillId="15" borderId="68" xfId="0" applyFont="1" applyFill="1" applyBorder="1" applyAlignment="1">
      <alignment horizontal="center" vertical="center" wrapText="1"/>
    </xf>
    <xf numFmtId="0" fontId="8" fillId="0" borderId="68" xfId="0" applyFont="1" applyBorder="1" applyAlignment="1">
      <alignment horizontal="left" vertical="center" wrapText="1"/>
    </xf>
    <xf numFmtId="0" fontId="0" fillId="15" borderId="68" xfId="0" applyFill="1" applyBorder="1">
      <alignment vertical="center"/>
    </xf>
    <xf numFmtId="0" fontId="0" fillId="15" borderId="105" xfId="0" applyFill="1" applyBorder="1">
      <alignment vertical="center"/>
    </xf>
    <xf numFmtId="0" fontId="8" fillId="15" borderId="117" xfId="0" applyFont="1" applyFill="1" applyBorder="1" applyAlignment="1">
      <alignment horizontal="center" vertical="center" wrapText="1"/>
    </xf>
    <xf numFmtId="0" fontId="8" fillId="15" borderId="118" xfId="0" applyFont="1" applyFill="1" applyBorder="1">
      <alignment vertical="center"/>
    </xf>
    <xf numFmtId="0" fontId="8" fillId="15" borderId="85" xfId="0" applyFont="1" applyFill="1" applyBorder="1" applyAlignment="1">
      <alignment horizontal="center" vertical="center" wrapText="1"/>
    </xf>
    <xf numFmtId="0" fontId="8" fillId="0" borderId="85" xfId="0" applyFont="1" applyBorder="1" applyAlignment="1">
      <alignment horizontal="left" vertical="center" wrapText="1"/>
    </xf>
    <xf numFmtId="0" fontId="0" fillId="0" borderId="85" xfId="0" applyBorder="1">
      <alignment vertical="center"/>
    </xf>
    <xf numFmtId="0" fontId="0" fillId="0" borderId="119" xfId="0" applyBorder="1">
      <alignment vertical="center"/>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3" fillId="15" borderId="0" xfId="0" applyFont="1" applyFill="1" applyAlignment="1">
      <alignment vertical="center" shrinkToFit="1"/>
    </xf>
    <xf numFmtId="0" fontId="13" fillId="15" borderId="0" xfId="0" applyFont="1" applyFill="1" applyAlignment="1">
      <alignment horizontal="center" vertical="center" wrapText="1" shrinkToFit="1"/>
    </xf>
    <xf numFmtId="0" fontId="13" fillId="15" borderId="0" xfId="0" applyFont="1" applyFill="1" applyAlignment="1">
      <alignment horizontal="center" vertical="center" shrinkToFit="1"/>
    </xf>
    <xf numFmtId="0" fontId="13" fillId="16" borderId="0" xfId="0" applyFont="1" applyFill="1">
      <alignment vertical="center"/>
    </xf>
    <xf numFmtId="0" fontId="9" fillId="15" borderId="0" xfId="0" applyFont="1" applyFill="1">
      <alignment vertical="center"/>
    </xf>
    <xf numFmtId="0" fontId="9" fillId="15" borderId="0" xfId="0" applyFont="1" applyFill="1" applyAlignment="1">
      <alignment vertical="center" wrapText="1" shrinkToFit="1"/>
    </xf>
    <xf numFmtId="0" fontId="9" fillId="15" borderId="0" xfId="0" applyFont="1" applyFill="1" applyAlignment="1">
      <alignment horizontal="center" vertical="center"/>
    </xf>
    <xf numFmtId="0" fontId="9" fillId="15" borderId="0" xfId="0" applyFont="1" applyFill="1" applyAlignment="1">
      <alignment horizontal="center" vertical="center" wrapText="1"/>
    </xf>
    <xf numFmtId="0" fontId="9" fillId="0" borderId="0" xfId="0" applyFont="1">
      <alignment vertical="center"/>
    </xf>
    <xf numFmtId="0" fontId="13" fillId="15" borderId="0" xfId="0" applyFont="1" applyFill="1" applyAlignment="1">
      <alignment vertical="center" wrapText="1" shrinkToFit="1"/>
    </xf>
    <xf numFmtId="0" fontId="19" fillId="15" borderId="0" xfId="0" applyFont="1" applyFill="1">
      <alignment vertical="center"/>
    </xf>
    <xf numFmtId="0" fontId="19" fillId="15" borderId="0" xfId="0" applyFont="1" applyFill="1" applyAlignment="1">
      <alignment vertical="center" wrapText="1" shrinkToFit="1"/>
    </xf>
    <xf numFmtId="0" fontId="8" fillId="15" borderId="0" xfId="0" applyFont="1" applyFill="1" applyAlignment="1">
      <alignment vertical="center" textRotation="255" wrapText="1"/>
    </xf>
    <xf numFmtId="0" fontId="8" fillId="15" borderId="0" xfId="0" applyFont="1" applyFill="1" applyAlignment="1">
      <alignment vertical="center" textRotation="255"/>
    </xf>
    <xf numFmtId="0" fontId="15" fillId="15" borderId="0" xfId="0" applyFont="1" applyFill="1" applyAlignment="1">
      <alignment horizontal="left" vertical="center"/>
    </xf>
    <xf numFmtId="0" fontId="7" fillId="15" borderId="72" xfId="0" applyFont="1" applyFill="1" applyBorder="1" applyAlignment="1">
      <alignment vertical="center" textRotation="255"/>
    </xf>
    <xf numFmtId="0" fontId="7" fillId="15" borderId="72" xfId="0" applyFont="1" applyFill="1" applyBorder="1" applyAlignment="1">
      <alignment horizontal="left" vertical="center"/>
    </xf>
    <xf numFmtId="0" fontId="7" fillId="15" borderId="72" xfId="0" applyFont="1" applyFill="1" applyBorder="1" applyAlignment="1">
      <alignment vertical="center" wrapText="1"/>
    </xf>
    <xf numFmtId="0" fontId="7" fillId="15" borderId="0" xfId="0" applyFont="1" applyFill="1" applyAlignment="1">
      <alignment vertical="center" textRotation="255"/>
    </xf>
    <xf numFmtId="0" fontId="4" fillId="15" borderId="0" xfId="0" applyFont="1" applyFill="1" applyAlignment="1">
      <alignment horizontal="center" vertical="center" textRotation="255" wrapText="1"/>
    </xf>
    <xf numFmtId="0" fontId="4" fillId="15" borderId="0" xfId="0" applyFont="1" applyFill="1" applyAlignment="1">
      <alignment vertical="center" textRotation="255"/>
    </xf>
    <xf numFmtId="0" fontId="4" fillId="15" borderId="0" xfId="0" applyFont="1" applyFill="1" applyAlignment="1">
      <alignment vertical="center" wrapText="1"/>
    </xf>
    <xf numFmtId="0" fontId="9" fillId="0" borderId="0" xfId="0" applyFont="1" applyAlignment="1">
      <alignment horizontal="left" vertical="center" wrapText="1"/>
    </xf>
    <xf numFmtId="0" fontId="7" fillId="15" borderId="0" xfId="0" applyFont="1" applyFill="1" applyAlignment="1">
      <alignment vertical="center" shrinkToFit="1"/>
    </xf>
    <xf numFmtId="0" fontId="7" fillId="0" borderId="0" xfId="0" applyFont="1" applyAlignment="1">
      <alignment vertical="center" shrinkToFit="1"/>
    </xf>
    <xf numFmtId="0" fontId="9" fillId="15" borderId="0" xfId="0" applyFont="1" applyFill="1" applyAlignment="1">
      <alignment horizontal="left" vertical="center" wrapText="1"/>
    </xf>
    <xf numFmtId="0" fontId="10" fillId="15" borderId="0" xfId="0" applyFont="1" applyFill="1" applyAlignment="1">
      <alignment horizontal="center" vertical="center" wrapText="1"/>
    </xf>
    <xf numFmtId="0" fontId="8" fillId="15" borderId="2" xfId="0" applyFont="1" applyFill="1" applyBorder="1">
      <alignment vertical="center"/>
    </xf>
    <xf numFmtId="0" fontId="8" fillId="15" borderId="46" xfId="0" applyFont="1" applyFill="1" applyBorder="1" applyAlignment="1">
      <alignment vertical="center" wrapText="1"/>
    </xf>
    <xf numFmtId="0" fontId="8" fillId="15" borderId="95" xfId="0" applyFont="1" applyFill="1" applyBorder="1" applyAlignment="1">
      <alignment horizontal="left" vertical="center"/>
    </xf>
    <xf numFmtId="0" fontId="8" fillId="15" borderId="96" xfId="0" applyFont="1" applyFill="1" applyBorder="1" applyAlignment="1">
      <alignment horizontal="left" vertical="center"/>
    </xf>
    <xf numFmtId="0" fontId="8" fillId="15" borderId="72" xfId="0" applyFont="1" applyFill="1" applyBorder="1" applyAlignment="1">
      <alignment horizontal="left" vertical="center"/>
    </xf>
    <xf numFmtId="0" fontId="7" fillId="15" borderId="0" xfId="0" applyFont="1" applyFill="1" applyAlignment="1">
      <alignment horizontal="center" vertical="center" shrinkToFit="1"/>
    </xf>
    <xf numFmtId="0" fontId="38" fillId="15" borderId="0" xfId="0" applyFont="1" applyFill="1" applyAlignment="1">
      <alignment vertical="center" wrapText="1" shrinkToFit="1"/>
    </xf>
    <xf numFmtId="0" fontId="38" fillId="15" borderId="0" xfId="0" applyFont="1" applyFill="1">
      <alignment vertical="center"/>
    </xf>
    <xf numFmtId="0" fontId="38" fillId="0" borderId="0" xfId="0" applyFont="1">
      <alignment vertical="center"/>
    </xf>
    <xf numFmtId="0" fontId="0" fillId="15" borderId="75" xfId="0" applyFill="1" applyBorder="1" applyAlignment="1">
      <alignment vertical="center" textRotation="255"/>
    </xf>
    <xf numFmtId="0" fontId="0" fillId="15" borderId="68" xfId="0" applyFill="1" applyBorder="1" applyAlignment="1">
      <alignment vertical="center" wrapText="1"/>
    </xf>
    <xf numFmtId="0" fontId="8" fillId="15" borderId="75" xfId="0" applyFont="1" applyFill="1" applyBorder="1" applyAlignment="1">
      <alignment vertical="center" wrapText="1"/>
    </xf>
    <xf numFmtId="58" fontId="7" fillId="15" borderId="0" xfId="0" applyNumberFormat="1" applyFont="1" applyFill="1" applyAlignment="1">
      <alignment horizontal="left" vertical="center" shrinkToFit="1"/>
    </xf>
    <xf numFmtId="58" fontId="4" fillId="15" borderId="0" xfId="0" applyNumberFormat="1" applyFont="1" applyFill="1" applyAlignment="1">
      <alignment horizontal="left" vertical="center" shrinkToFit="1"/>
    </xf>
    <xf numFmtId="58" fontId="4" fillId="15" borderId="0" xfId="0" applyNumberFormat="1" applyFont="1" applyFill="1" applyAlignment="1">
      <alignment vertical="center" shrinkToFit="1"/>
    </xf>
    <xf numFmtId="58" fontId="7" fillId="15" borderId="72" xfId="0" applyNumberFormat="1" applyFont="1" applyFill="1" applyBorder="1" applyAlignment="1">
      <alignment horizontal="right" shrinkToFit="1"/>
    </xf>
    <xf numFmtId="0" fontId="7" fillId="0" borderId="72" xfId="0" applyFont="1" applyBorder="1" applyAlignment="1"/>
    <xf numFmtId="58" fontId="7" fillId="15" borderId="72" xfId="0" applyNumberFormat="1" applyFont="1" applyFill="1" applyBorder="1" applyAlignment="1">
      <alignment shrinkToFit="1"/>
    </xf>
    <xf numFmtId="0" fontId="7" fillId="15" borderId="0" xfId="0" applyFont="1" applyFill="1" applyAlignment="1">
      <alignment horizontal="center" shrinkToFit="1"/>
    </xf>
    <xf numFmtId="58" fontId="7" fillId="15" borderId="68" xfId="0" applyNumberFormat="1" applyFont="1" applyFill="1" applyBorder="1" applyAlignment="1">
      <alignment horizontal="left"/>
    </xf>
    <xf numFmtId="0" fontId="9" fillId="0" borderId="68" xfId="0" applyFont="1" applyBorder="1">
      <alignment vertical="center"/>
    </xf>
    <xf numFmtId="58" fontId="7" fillId="15" borderId="0" xfId="0" applyNumberFormat="1" applyFont="1" applyFill="1" applyAlignment="1">
      <alignment vertical="center" shrinkToFit="1"/>
    </xf>
    <xf numFmtId="0" fontId="7" fillId="0" borderId="0" xfId="0" applyFont="1" applyAlignment="1">
      <alignment horizontal="right" vertical="center"/>
    </xf>
    <xf numFmtId="0" fontId="5" fillId="0" borderId="0" xfId="0" applyFont="1" applyAlignment="1">
      <alignment horizontal="right" vertical="center"/>
    </xf>
    <xf numFmtId="0" fontId="4" fillId="9"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26" xfId="0" applyFont="1" applyBorder="1" applyAlignment="1">
      <alignment vertical="center" shrinkToFit="1"/>
    </xf>
    <xf numFmtId="0" fontId="4" fillId="0" borderId="10" xfId="0" applyFont="1" applyBorder="1" applyAlignment="1">
      <alignment vertical="center" shrinkToFit="1"/>
    </xf>
    <xf numFmtId="0" fontId="4" fillId="0" borderId="4" xfId="0" applyFont="1" applyBorder="1" applyAlignment="1">
      <alignment vertical="center" shrinkToFit="1"/>
    </xf>
    <xf numFmtId="0" fontId="4" fillId="0" borderId="27" xfId="0" applyFont="1" applyBorder="1" applyAlignment="1">
      <alignment vertical="center" shrinkToFit="1"/>
    </xf>
    <xf numFmtId="0" fontId="4" fillId="0" borderId="29" xfId="0" applyFont="1" applyBorder="1" applyAlignment="1">
      <alignment vertical="center" shrinkToFit="1"/>
    </xf>
    <xf numFmtId="0" fontId="4" fillId="0" borderId="59" xfId="0" applyFont="1" applyBorder="1" applyAlignment="1">
      <alignment vertical="center" shrinkToFit="1"/>
    </xf>
    <xf numFmtId="0" fontId="11" fillId="0" borderId="0" xfId="0" applyFont="1" applyAlignment="1">
      <alignment horizontal="left" vertical="center" wrapText="1"/>
    </xf>
    <xf numFmtId="0" fontId="20" fillId="9" borderId="81" xfId="0" applyFont="1" applyFill="1" applyBorder="1">
      <alignment vertical="center"/>
    </xf>
    <xf numFmtId="0" fontId="20" fillId="9" borderId="81" xfId="0" applyFont="1" applyFill="1" applyBorder="1" applyAlignment="1">
      <alignment vertical="center" wrapText="1"/>
    </xf>
    <xf numFmtId="176" fontId="7" fillId="0" borderId="0" xfId="0" applyNumberFormat="1" applyFont="1" applyAlignment="1">
      <alignment horizontal="center"/>
    </xf>
    <xf numFmtId="0" fontId="9" fillId="0" borderId="0" xfId="0" applyFont="1" applyAlignment="1">
      <alignment horizontal="distributed" vertical="center" wrapText="1"/>
    </xf>
    <xf numFmtId="0" fontId="9" fillId="15" borderId="0" xfId="0" applyFont="1" applyFill="1" applyAlignment="1" applyProtection="1">
      <alignment horizontal="left" vertical="center" indent="1" shrinkToFit="1"/>
      <protection locked="0"/>
    </xf>
    <xf numFmtId="0" fontId="9" fillId="15" borderId="0" xfId="0" applyFont="1" applyFill="1" applyAlignment="1" applyProtection="1">
      <alignment horizontal="center" vertical="center" shrinkToFit="1"/>
      <protection locked="0"/>
    </xf>
    <xf numFmtId="0" fontId="11" fillId="15" borderId="0" xfId="0" applyFont="1" applyFill="1" applyAlignment="1" applyProtection="1">
      <alignment horizontal="left" vertical="center" indent="1" shrinkToFit="1"/>
      <protection locked="0"/>
    </xf>
    <xf numFmtId="176" fontId="7" fillId="15" borderId="0" xfId="0" applyNumberFormat="1" applyFont="1" applyFill="1" applyAlignment="1">
      <alignment horizontal="center"/>
    </xf>
    <xf numFmtId="0" fontId="4" fillId="0" borderId="82" xfId="0" applyFont="1" applyBorder="1">
      <alignment vertical="center"/>
    </xf>
    <xf numFmtId="0" fontId="7" fillId="9" borderId="12" xfId="0" applyFont="1" applyFill="1" applyBorder="1" applyAlignment="1" applyProtection="1">
      <alignment horizontal="center" vertical="center"/>
      <protection locked="0"/>
    </xf>
    <xf numFmtId="0" fontId="7" fillId="0" borderId="40" xfId="0" applyFont="1" applyBorder="1">
      <alignment vertical="center"/>
    </xf>
    <xf numFmtId="0" fontId="7" fillId="0" borderId="12" xfId="0" applyFont="1" applyBorder="1">
      <alignment vertical="center"/>
    </xf>
    <xf numFmtId="0" fontId="4" fillId="0" borderId="12" xfId="0" applyFont="1" applyBorder="1">
      <alignment vertical="center"/>
    </xf>
    <xf numFmtId="0" fontId="20" fillId="0" borderId="12" xfId="0" applyFont="1" applyBorder="1">
      <alignment vertical="center"/>
    </xf>
    <xf numFmtId="0" fontId="20" fillId="0" borderId="13" xfId="0" applyFont="1" applyBorder="1" applyAlignment="1">
      <alignment horizontal="right" vertical="center"/>
    </xf>
    <xf numFmtId="0" fontId="15" fillId="0" borderId="0" xfId="0" applyFont="1" applyAlignment="1">
      <alignment horizontal="left" vertical="top" wrapText="1"/>
    </xf>
    <xf numFmtId="0" fontId="7" fillId="0" borderId="83" xfId="0" applyFont="1" applyBorder="1" applyAlignment="1">
      <alignment horizontal="center" vertical="center"/>
    </xf>
    <xf numFmtId="0" fontId="4" fillId="0" borderId="84" xfId="0" applyFont="1" applyBorder="1">
      <alignment vertical="center"/>
    </xf>
    <xf numFmtId="0" fontId="4" fillId="0" borderId="46" xfId="0" applyFont="1" applyBorder="1" applyAlignment="1">
      <alignment horizontal="center" vertical="center" shrinkToFit="1"/>
    </xf>
    <xf numFmtId="0" fontId="7" fillId="9" borderId="71" xfId="0" applyFont="1" applyFill="1" applyBorder="1" applyAlignment="1" applyProtection="1">
      <alignment horizontal="center" vertical="center"/>
      <protection locked="0"/>
    </xf>
    <xf numFmtId="0" fontId="7" fillId="9" borderId="98" xfId="0" applyFont="1" applyFill="1" applyBorder="1" applyAlignment="1" applyProtection="1">
      <alignment horizontal="center" vertical="center"/>
      <protection locked="0"/>
    </xf>
    <xf numFmtId="0" fontId="7" fillId="9" borderId="99" xfId="0" applyFont="1" applyFill="1" applyBorder="1" applyAlignment="1" applyProtection="1">
      <alignment horizontal="center" vertical="center"/>
      <protection locked="0"/>
    </xf>
    <xf numFmtId="0" fontId="20" fillId="0" borderId="0" xfId="0" applyFont="1" applyAlignment="1">
      <alignment vertical="center" wrapText="1"/>
    </xf>
    <xf numFmtId="0" fontId="8"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4" fillId="0" borderId="11" xfId="0" applyFont="1" applyBorder="1" applyAlignment="1">
      <alignment vertical="center" wrapText="1"/>
    </xf>
    <xf numFmtId="0" fontId="4" fillId="0" borderId="83" xfId="0" applyFont="1" applyBorder="1" applyAlignment="1">
      <alignment vertical="center" wrapText="1"/>
    </xf>
    <xf numFmtId="0" fontId="7" fillId="9" borderId="0" xfId="0" applyFont="1" applyFill="1" applyProtection="1">
      <alignment vertical="center"/>
      <protection locked="0"/>
    </xf>
    <xf numFmtId="0" fontId="7" fillId="15" borderId="0" xfId="0" applyFont="1" applyFill="1" applyProtection="1">
      <alignment vertical="center"/>
      <protection locked="0"/>
    </xf>
    <xf numFmtId="0" fontId="8" fillId="15" borderId="0" xfId="0" applyFont="1" applyFill="1" applyAlignment="1">
      <alignment horizontal="center" vertical="center" textRotation="91" wrapText="1"/>
    </xf>
    <xf numFmtId="0" fontId="7" fillId="15" borderId="0" xfId="0" applyFont="1" applyFill="1" applyAlignment="1" applyProtection="1">
      <alignment horizontal="center" vertical="center"/>
      <protection locked="0"/>
    </xf>
    <xf numFmtId="179" fontId="8" fillId="15" borderId="0" xfId="0" applyNumberFormat="1" applyFont="1" applyFill="1" applyAlignment="1" applyProtection="1">
      <alignment horizontal="left" vertical="center" indent="1" shrinkToFit="1"/>
      <protection locked="0"/>
    </xf>
    <xf numFmtId="0" fontId="20" fillId="0" borderId="83" xfId="0" applyFont="1" applyBorder="1" applyAlignment="1">
      <alignment horizontal="left" vertical="center"/>
    </xf>
    <xf numFmtId="0" fontId="8" fillId="0" borderId="12" xfId="0" applyFont="1" applyBorder="1" applyAlignment="1">
      <alignment horizontal="center" vertical="center" textRotation="91" wrapText="1"/>
    </xf>
    <xf numFmtId="0" fontId="7" fillId="15" borderId="12" xfId="0" applyFont="1" applyFill="1" applyBorder="1" applyAlignment="1" applyProtection="1">
      <alignment horizontal="center" vertical="center"/>
      <protection locked="0"/>
    </xf>
    <xf numFmtId="0" fontId="20" fillId="15" borderId="12" xfId="0" applyFont="1" applyFill="1" applyBorder="1" applyAlignment="1" applyProtection="1">
      <alignment horizontal="center" vertical="center" wrapText="1"/>
      <protection locked="0"/>
    </xf>
    <xf numFmtId="0" fontId="7" fillId="0" borderId="12" xfId="0" applyFont="1" applyBorder="1" applyAlignment="1">
      <alignment horizontal="center" vertical="center"/>
    </xf>
    <xf numFmtId="0" fontId="8" fillId="0" borderId="0" xfId="0" applyFont="1" applyAlignment="1">
      <alignment vertical="top" wrapText="1"/>
    </xf>
    <xf numFmtId="0" fontId="16" fillId="0" borderId="0" xfId="0" applyFont="1" applyAlignment="1">
      <alignment horizontal="left" vertical="top"/>
    </xf>
    <xf numFmtId="0" fontId="16" fillId="0" borderId="0" xfId="0" applyFont="1" applyAlignment="1">
      <alignment vertical="top" wrapText="1"/>
    </xf>
    <xf numFmtId="49" fontId="4" fillId="0" borderId="0" xfId="0" applyNumberFormat="1" applyFont="1" applyAlignment="1" applyProtection="1">
      <alignment horizontal="center" vertical="center"/>
      <protection locked="0"/>
    </xf>
    <xf numFmtId="49" fontId="0" fillId="0" borderId="0" xfId="0" applyNumberFormat="1" applyAlignment="1">
      <alignment horizontal="center" vertical="center"/>
    </xf>
    <xf numFmtId="0" fontId="9" fillId="15" borderId="68" xfId="0" applyFont="1" applyFill="1" applyBorder="1">
      <alignment vertical="center"/>
    </xf>
    <xf numFmtId="0" fontId="8" fillId="15" borderId="0" xfId="0" applyFont="1" applyFill="1" applyAlignment="1">
      <alignment horizontal="left" vertical="center" shrinkToFit="1"/>
    </xf>
    <xf numFmtId="0" fontId="4" fillId="15" borderId="0" xfId="0" applyFont="1" applyFill="1" applyAlignment="1">
      <alignment horizontal="left" vertical="center" wrapText="1"/>
    </xf>
    <xf numFmtId="0" fontId="7" fillId="15" borderId="104" xfId="0" applyFont="1" applyFill="1" applyBorder="1" applyAlignment="1">
      <alignment vertical="center" wrapText="1"/>
    </xf>
    <xf numFmtId="0" fontId="4" fillId="0" borderId="0" xfId="0" applyFont="1" applyAlignment="1">
      <alignment vertical="center" wrapText="1"/>
    </xf>
    <xf numFmtId="0" fontId="7" fillId="9" borderId="106" xfId="17" applyFont="1" applyFill="1" applyBorder="1" applyProtection="1">
      <alignment vertical="center"/>
      <protection locked="0"/>
    </xf>
    <xf numFmtId="0" fontId="7" fillId="0" borderId="106" xfId="17" applyFont="1" applyBorder="1" applyProtection="1">
      <alignment vertical="center"/>
      <protection locked="0"/>
    </xf>
    <xf numFmtId="0" fontId="8" fillId="0" borderId="87" xfId="0" applyFont="1" applyBorder="1">
      <alignment vertical="center"/>
    </xf>
    <xf numFmtId="0" fontId="8" fillId="15" borderId="84" xfId="0" applyFont="1" applyFill="1" applyBorder="1">
      <alignment vertical="center"/>
    </xf>
    <xf numFmtId="0" fontId="39" fillId="0" borderId="10" xfId="0" applyFont="1" applyBorder="1" applyAlignment="1">
      <alignment horizontal="center" vertical="center" wrapText="1"/>
    </xf>
    <xf numFmtId="0" fontId="8" fillId="15" borderId="71" xfId="0" applyFont="1" applyFill="1" applyBorder="1" applyAlignment="1">
      <alignment horizontal="center" vertical="center"/>
    </xf>
    <xf numFmtId="0" fontId="7" fillId="9" borderId="95" xfId="17" applyFont="1" applyFill="1" applyBorder="1" applyAlignment="1" applyProtection="1">
      <alignment horizontal="center" vertical="center"/>
      <protection locked="0"/>
    </xf>
    <xf numFmtId="0" fontId="7" fillId="9" borderId="44" xfId="17" applyFont="1" applyFill="1" applyBorder="1" applyAlignment="1" applyProtection="1">
      <alignment horizontal="center" vertical="center"/>
      <protection locked="0"/>
    </xf>
    <xf numFmtId="0" fontId="16" fillId="0" borderId="84" xfId="0" applyFont="1" applyBorder="1" applyAlignment="1">
      <alignment horizontal="center" vertical="center"/>
    </xf>
    <xf numFmtId="0" fontId="7" fillId="9" borderId="88" xfId="17" applyFont="1" applyFill="1" applyBorder="1" applyAlignment="1" applyProtection="1">
      <alignment horizontal="center" vertical="center"/>
      <protection locked="0"/>
    </xf>
    <xf numFmtId="0" fontId="7" fillId="9" borderId="169" xfId="17" applyFont="1" applyFill="1" applyBorder="1" applyAlignment="1" applyProtection="1">
      <alignment horizontal="center" vertical="center"/>
      <protection locked="0"/>
    </xf>
    <xf numFmtId="0" fontId="7" fillId="9" borderId="116" xfId="17" applyFont="1" applyFill="1" applyBorder="1" applyAlignment="1" applyProtection="1">
      <alignment horizontal="center" vertical="center"/>
      <protection locked="0"/>
    </xf>
    <xf numFmtId="0" fontId="16" fillId="15" borderId="49" xfId="0" applyFont="1" applyFill="1" applyBorder="1">
      <alignment vertical="center"/>
    </xf>
    <xf numFmtId="0" fontId="20" fillId="0" borderId="49" xfId="0" applyFont="1" applyBorder="1" applyAlignment="1">
      <alignment vertical="center" wrapText="1"/>
    </xf>
    <xf numFmtId="0" fontId="7" fillId="15" borderId="70" xfId="0" applyFont="1" applyFill="1" applyBorder="1">
      <alignment vertical="center"/>
    </xf>
    <xf numFmtId="0" fontId="7" fillId="9" borderId="71" xfId="0" applyFont="1" applyFill="1" applyBorder="1" applyAlignment="1" applyProtection="1">
      <alignment horizontal="right" vertical="center"/>
      <protection locked="0"/>
    </xf>
    <xf numFmtId="0" fontId="7" fillId="9" borderId="71" xfId="0" applyFont="1" applyFill="1" applyBorder="1" applyProtection="1">
      <alignment vertical="center"/>
      <protection locked="0"/>
    </xf>
    <xf numFmtId="177" fontId="7" fillId="15" borderId="49" xfId="0" applyNumberFormat="1" applyFont="1" applyFill="1" applyBorder="1">
      <alignment vertical="center"/>
    </xf>
    <xf numFmtId="0" fontId="7" fillId="15" borderId="49" xfId="0" applyFont="1" applyFill="1" applyBorder="1" applyProtection="1">
      <alignment vertical="center"/>
      <protection locked="0"/>
    </xf>
    <xf numFmtId="0" fontId="37" fillId="15" borderId="0" xfId="0" applyFont="1" applyFill="1" applyAlignment="1">
      <alignment horizontal="center" vertical="center" wrapText="1"/>
    </xf>
    <xf numFmtId="0" fontId="0" fillId="15" borderId="0" xfId="0" applyFill="1">
      <alignment vertical="center"/>
    </xf>
    <xf numFmtId="0" fontId="7" fillId="15" borderId="0" xfId="0" applyFont="1" applyFill="1" applyAlignment="1">
      <alignment horizontal="center" vertical="center" wrapText="1" shrinkToFit="1"/>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0" fontId="8" fillId="15" borderId="49" xfId="0" applyFont="1" applyFill="1" applyBorder="1" applyAlignment="1">
      <alignment horizontal="left" vertical="center"/>
    </xf>
    <xf numFmtId="0" fontId="8" fillId="15" borderId="71" xfId="0" applyFont="1" applyFill="1" applyBorder="1" applyAlignment="1">
      <alignment horizontal="right"/>
    </xf>
    <xf numFmtId="0" fontId="7" fillId="15" borderId="93" xfId="0" applyFont="1" applyFill="1" applyBorder="1" applyAlignment="1">
      <alignment horizontal="center" vertical="center"/>
    </xf>
    <xf numFmtId="0" fontId="7" fillId="0" borderId="196" xfId="0" applyFont="1" applyBorder="1" applyAlignment="1">
      <alignment horizontal="center" vertical="center"/>
    </xf>
    <xf numFmtId="0" fontId="7" fillId="0" borderId="197" xfId="0" applyFont="1" applyBorder="1" applyAlignment="1">
      <alignment horizontal="center" vertical="center"/>
    </xf>
    <xf numFmtId="184" fontId="7" fillId="9" borderId="3" xfId="3" applyNumberFormat="1" applyFont="1" applyFill="1" applyBorder="1" applyAlignment="1">
      <alignment horizontal="right" vertical="center"/>
    </xf>
    <xf numFmtId="186" fontId="7" fillId="15" borderId="52" xfId="3" applyNumberFormat="1" applyFont="1" applyFill="1" applyBorder="1" applyAlignment="1">
      <alignment vertical="center"/>
    </xf>
    <xf numFmtId="184" fontId="7" fillId="15" borderId="29" xfId="3" applyNumberFormat="1" applyFont="1" applyFill="1" applyBorder="1" applyAlignment="1"/>
    <xf numFmtId="184" fontId="20" fillId="15" borderId="125" xfId="0" applyNumberFormat="1" applyFont="1" applyFill="1" applyBorder="1" applyAlignment="1">
      <alignment horizontal="center" vertical="center" wrapText="1"/>
    </xf>
    <xf numFmtId="186" fontId="7" fillId="15" borderId="168" xfId="3" applyNumberFormat="1" applyFont="1" applyFill="1" applyBorder="1" applyAlignment="1"/>
    <xf numFmtId="186" fontId="7" fillId="15" borderId="100" xfId="3" applyNumberFormat="1" applyFont="1" applyFill="1" applyBorder="1" applyAlignment="1">
      <alignment vertical="center"/>
    </xf>
    <xf numFmtId="186" fontId="7" fillId="15" borderId="4" xfId="0" applyNumberFormat="1" applyFont="1" applyFill="1" applyBorder="1" applyAlignment="1">
      <alignment horizontal="right" vertical="center" wrapText="1"/>
    </xf>
    <xf numFmtId="184" fontId="7" fillId="0" borderId="198" xfId="0" applyNumberFormat="1" applyFont="1" applyBorder="1" applyAlignment="1">
      <alignment horizontal="right" vertical="center" wrapText="1"/>
    </xf>
    <xf numFmtId="184" fontId="7" fillId="0" borderId="69" xfId="0" applyNumberFormat="1" applyFont="1" applyBorder="1" applyAlignment="1">
      <alignment horizontal="right" vertical="center" wrapText="1"/>
    </xf>
    <xf numFmtId="186" fontId="7" fillId="17" borderId="4" xfId="0" applyNumberFormat="1" applyFont="1" applyFill="1" applyBorder="1" applyAlignment="1">
      <alignment horizontal="right" vertical="center" wrapText="1"/>
    </xf>
    <xf numFmtId="186" fontId="7" fillId="17" borderId="69" xfId="0" applyNumberFormat="1" applyFont="1" applyFill="1" applyBorder="1" applyAlignment="1">
      <alignment horizontal="right" vertical="center" wrapText="1"/>
    </xf>
    <xf numFmtId="186" fontId="7" fillId="15" borderId="4" xfId="3" applyNumberFormat="1" applyFont="1" applyFill="1" applyBorder="1" applyAlignment="1">
      <alignment horizontal="right" vertical="center"/>
    </xf>
    <xf numFmtId="186" fontId="7" fillId="15" borderId="69" xfId="3" applyNumberFormat="1" applyFont="1" applyFill="1" applyBorder="1" applyAlignment="1">
      <alignment horizontal="right" vertical="center"/>
    </xf>
    <xf numFmtId="184" fontId="7" fillId="0" borderId="101" xfId="0" applyNumberFormat="1" applyFont="1" applyBorder="1" applyAlignment="1">
      <alignment vertical="center" wrapText="1"/>
    </xf>
    <xf numFmtId="184" fontId="7" fillId="0" borderId="86" xfId="0" applyNumberFormat="1" applyFont="1" applyBorder="1" applyAlignment="1">
      <alignment vertical="center" wrapText="1"/>
    </xf>
    <xf numFmtId="186" fontId="7" fillId="15" borderId="29" xfId="3" applyNumberFormat="1" applyFont="1" applyFill="1" applyBorder="1" applyAlignment="1">
      <alignment horizontal="right" vertical="center"/>
    </xf>
    <xf numFmtId="186" fontId="7" fillId="15" borderId="125" xfId="3" applyNumberFormat="1" applyFont="1" applyFill="1" applyBorder="1" applyAlignment="1">
      <alignment horizontal="right" vertical="center"/>
    </xf>
    <xf numFmtId="186" fontId="7" fillId="20" borderId="1" xfId="0" applyNumberFormat="1" applyFont="1" applyFill="1" applyBorder="1" applyAlignment="1">
      <alignment horizontal="right" vertical="center"/>
    </xf>
    <xf numFmtId="186" fontId="7" fillId="20" borderId="110" xfId="0" applyNumberFormat="1" applyFont="1" applyFill="1" applyBorder="1" applyAlignment="1">
      <alignment horizontal="right" vertical="center"/>
    </xf>
    <xf numFmtId="184" fontId="7" fillId="9" borderId="3" xfId="0" applyNumberFormat="1" applyFont="1" applyFill="1" applyBorder="1" applyAlignment="1">
      <alignment horizontal="right" vertical="center"/>
    </xf>
    <xf numFmtId="184" fontId="7" fillId="0" borderId="46" xfId="0" applyNumberFormat="1" applyFont="1" applyBorder="1" applyAlignment="1">
      <alignment horizontal="right" vertical="center"/>
    </xf>
    <xf numFmtId="184" fontId="7" fillId="0" borderId="168" xfId="0" applyNumberFormat="1" applyFont="1" applyBorder="1">
      <alignment vertical="center"/>
    </xf>
    <xf numFmtId="184" fontId="7" fillId="17" borderId="4" xfId="0" applyNumberFormat="1" applyFont="1" applyFill="1" applyBorder="1" applyAlignment="1">
      <alignment horizontal="right" vertical="center"/>
    </xf>
    <xf numFmtId="184" fontId="7" fillId="17" borderId="68" xfId="0" applyNumberFormat="1" applyFont="1" applyFill="1" applyBorder="1" applyAlignment="1">
      <alignment horizontal="right" vertical="center"/>
    </xf>
    <xf numFmtId="186" fontId="7" fillId="15" borderId="168" xfId="3" applyNumberFormat="1" applyFont="1" applyFill="1" applyBorder="1" applyAlignment="1">
      <alignment horizontal="right" vertical="center"/>
    </xf>
    <xf numFmtId="186" fontId="7" fillId="15" borderId="0" xfId="3" applyNumberFormat="1" applyFont="1" applyFill="1" applyBorder="1" applyAlignment="1">
      <alignment horizontal="right" vertical="center"/>
    </xf>
    <xf numFmtId="184" fontId="7" fillId="20" borderId="1" xfId="0" applyNumberFormat="1" applyFont="1" applyFill="1" applyBorder="1" applyAlignment="1">
      <alignment horizontal="right" vertical="center"/>
    </xf>
    <xf numFmtId="184" fontId="7" fillId="20" borderId="113" xfId="0" applyNumberFormat="1" applyFont="1" applyFill="1" applyBorder="1" applyAlignment="1">
      <alignment horizontal="right" vertical="center"/>
    </xf>
    <xf numFmtId="184" fontId="7" fillId="0" borderId="170" xfId="0" applyNumberFormat="1" applyFont="1" applyBorder="1" applyAlignment="1">
      <alignment horizontal="right" vertical="center"/>
    </xf>
    <xf numFmtId="184" fontId="7" fillId="0" borderId="71" xfId="0" applyNumberFormat="1" applyFont="1" applyBorder="1" applyAlignment="1">
      <alignment horizontal="right" vertical="center"/>
    </xf>
    <xf numFmtId="184" fontId="7" fillId="15" borderId="0" xfId="0" applyNumberFormat="1" applyFont="1" applyFill="1" applyAlignment="1">
      <alignment horizontal="center" vertical="center"/>
    </xf>
    <xf numFmtId="184" fontId="7" fillId="15" borderId="0" xfId="0" applyNumberFormat="1" applyFont="1" applyFill="1" applyAlignment="1">
      <alignment horizontal="right" vertical="center"/>
    </xf>
    <xf numFmtId="0" fontId="7" fillId="15" borderId="71" xfId="0" applyFont="1" applyFill="1" applyBorder="1" applyAlignment="1">
      <alignment vertical="top"/>
    </xf>
    <xf numFmtId="0" fontId="8" fillId="15" borderId="71" xfId="0" applyFont="1" applyFill="1" applyBorder="1" applyAlignment="1">
      <alignment vertical="top"/>
    </xf>
    <xf numFmtId="38" fontId="13" fillId="15" borderId="120" xfId="3" applyFont="1" applyFill="1" applyBorder="1" applyAlignment="1">
      <alignment horizontal="right" vertical="center" wrapText="1"/>
    </xf>
    <xf numFmtId="38" fontId="13" fillId="15" borderId="120" xfId="3" applyFont="1" applyFill="1" applyBorder="1" applyAlignment="1">
      <alignment horizontal="right" vertical="center"/>
    </xf>
    <xf numFmtId="0" fontId="40" fillId="15" borderId="0" xfId="0" applyFont="1" applyFill="1">
      <alignment vertical="center"/>
    </xf>
    <xf numFmtId="0" fontId="41" fillId="15" borderId="0" xfId="0" applyFont="1" applyFill="1" applyAlignment="1">
      <alignment horizontal="right" vertical="top"/>
    </xf>
    <xf numFmtId="0" fontId="42" fillId="15" borderId="0" xfId="0" applyFont="1" applyFill="1" applyAlignment="1">
      <alignment horizontal="center" vertical="center"/>
    </xf>
    <xf numFmtId="0" fontId="43" fillId="15" borderId="0" xfId="0" applyFont="1" applyFill="1">
      <alignment vertical="center"/>
    </xf>
    <xf numFmtId="0" fontId="43" fillId="15" borderId="71" xfId="0" applyFont="1" applyFill="1" applyBorder="1" applyAlignment="1">
      <alignment horizontal="right"/>
    </xf>
    <xf numFmtId="0" fontId="43" fillId="15" borderId="120" xfId="0" applyFont="1" applyFill="1" applyBorder="1" applyAlignment="1">
      <alignment horizontal="center" vertical="center"/>
    </xf>
    <xf numFmtId="0" fontId="41" fillId="15" borderId="37" xfId="0" applyFont="1" applyFill="1" applyBorder="1" applyAlignment="1">
      <alignment horizontal="left" vertical="center"/>
    </xf>
    <xf numFmtId="0" fontId="43" fillId="15" borderId="38" xfId="0" applyFont="1" applyFill="1" applyBorder="1" applyAlignment="1">
      <alignment horizontal="left" vertical="center"/>
    </xf>
    <xf numFmtId="0" fontId="43" fillId="17" borderId="38" xfId="0" applyFont="1" applyFill="1" applyBorder="1" applyAlignment="1">
      <alignment horizontal="left" vertical="center"/>
    </xf>
    <xf numFmtId="0" fontId="43" fillId="15" borderId="38" xfId="0" applyFont="1" applyFill="1" applyBorder="1">
      <alignment vertical="center"/>
    </xf>
    <xf numFmtId="0" fontId="43" fillId="15" borderId="67" xfId="0" applyFont="1" applyFill="1" applyBorder="1">
      <alignment vertical="center"/>
    </xf>
    <xf numFmtId="38" fontId="43" fillId="20" borderId="66" xfId="0" applyNumberFormat="1" applyFont="1" applyFill="1" applyBorder="1" applyAlignment="1">
      <alignment horizontal="left" vertical="center"/>
    </xf>
    <xf numFmtId="38" fontId="43" fillId="0" borderId="120" xfId="0" applyNumberFormat="1" applyFont="1" applyBorder="1" applyAlignment="1">
      <alignment horizontal="center" vertical="center"/>
    </xf>
    <xf numFmtId="38" fontId="43" fillId="0" borderId="124" xfId="0" applyNumberFormat="1" applyFont="1" applyBorder="1" applyAlignment="1">
      <alignment horizontal="center" vertical="center"/>
    </xf>
    <xf numFmtId="38" fontId="43" fillId="0" borderId="123" xfId="0" applyNumberFormat="1" applyFont="1" applyBorder="1" applyAlignment="1">
      <alignment horizontal="left" vertical="center"/>
    </xf>
    <xf numFmtId="0" fontId="43" fillId="17" borderId="38" xfId="0" applyFont="1" applyFill="1" applyBorder="1">
      <alignment vertical="center"/>
    </xf>
    <xf numFmtId="0" fontId="43" fillId="15" borderId="123" xfId="0" applyFont="1" applyFill="1" applyBorder="1">
      <alignment vertical="center"/>
    </xf>
    <xf numFmtId="38" fontId="43" fillId="0" borderId="153" xfId="0" applyNumberFormat="1" applyFont="1" applyBorder="1" applyAlignment="1">
      <alignment horizontal="center" vertical="center"/>
    </xf>
    <xf numFmtId="38" fontId="41" fillId="15" borderId="0" xfId="0" applyNumberFormat="1" applyFont="1" applyFill="1" applyAlignment="1">
      <alignment horizontal="left" vertical="center"/>
    </xf>
    <xf numFmtId="0" fontId="43" fillId="15" borderId="71" xfId="0" applyFont="1" applyFill="1" applyBorder="1" applyAlignment="1">
      <alignment horizontal="right" vertical="top"/>
    </xf>
    <xf numFmtId="0" fontId="43" fillId="0" borderId="153" xfId="0" applyFont="1" applyBorder="1" applyAlignment="1">
      <alignment horizontal="center" vertical="center"/>
    </xf>
    <xf numFmtId="0" fontId="41" fillId="15" borderId="120" xfId="0" applyFont="1" applyFill="1" applyBorder="1" applyAlignment="1">
      <alignment horizontal="left" vertical="center"/>
    </xf>
    <xf numFmtId="0" fontId="40" fillId="0" borderId="0" xfId="0" applyFont="1">
      <alignment vertical="center"/>
    </xf>
    <xf numFmtId="0" fontId="44" fillId="15" borderId="0" xfId="0" applyFont="1" applyFill="1">
      <alignment vertical="center"/>
    </xf>
    <xf numFmtId="0" fontId="7" fillId="15" borderId="0" xfId="0" applyFont="1" applyFill="1" applyAlignment="1" applyProtection="1">
      <alignment vertical="center" shrinkToFit="1"/>
      <protection locked="0"/>
    </xf>
    <xf numFmtId="0" fontId="10" fillId="15" borderId="0" xfId="0" applyFont="1" applyFill="1" applyAlignment="1">
      <alignment horizontal="center" vertical="center" wrapText="1" shrinkToFit="1"/>
    </xf>
    <xf numFmtId="0" fontId="10" fillId="15" borderId="0" xfId="0" applyFont="1" applyFill="1" applyAlignment="1">
      <alignment horizontal="left" vertical="center" wrapText="1" shrinkToFit="1"/>
    </xf>
    <xf numFmtId="0" fontId="8" fillId="21" borderId="49" xfId="0" applyFont="1" applyFill="1" applyBorder="1" applyAlignment="1">
      <alignment vertical="center" shrinkToFit="1"/>
    </xf>
    <xf numFmtId="0" fontId="8" fillId="21" borderId="107" xfId="0" applyFont="1" applyFill="1" applyBorder="1" applyAlignment="1">
      <alignment vertical="center" shrinkToFit="1"/>
    </xf>
    <xf numFmtId="0" fontId="8" fillId="15" borderId="70" xfId="0" applyFont="1" applyFill="1" applyBorder="1">
      <alignment vertical="center"/>
    </xf>
    <xf numFmtId="0" fontId="8" fillId="15" borderId="0" xfId="0" applyFont="1" applyFill="1" applyAlignment="1">
      <alignment vertical="center" shrinkToFit="1"/>
    </xf>
    <xf numFmtId="0" fontId="8" fillId="15" borderId="84" xfId="0" applyFont="1" applyFill="1" applyBorder="1" applyAlignment="1">
      <alignment vertical="center" shrinkToFit="1"/>
    </xf>
    <xf numFmtId="0" fontId="8" fillId="21" borderId="0" xfId="0" applyFont="1" applyFill="1" applyAlignment="1">
      <alignment vertical="center" shrinkToFit="1"/>
    </xf>
    <xf numFmtId="0" fontId="8" fillId="21" borderId="108" xfId="0" applyFont="1" applyFill="1" applyBorder="1" applyAlignment="1">
      <alignment vertical="center" shrinkToFit="1"/>
    </xf>
    <xf numFmtId="0" fontId="8" fillId="21" borderId="71" xfId="0" applyFont="1" applyFill="1" applyBorder="1" applyAlignment="1">
      <alignment vertical="center" shrinkToFit="1"/>
    </xf>
    <xf numFmtId="0" fontId="8" fillId="21" borderId="109" xfId="0" applyFont="1" applyFill="1" applyBorder="1" applyAlignment="1">
      <alignment vertical="center" shrinkToFit="1"/>
    </xf>
    <xf numFmtId="0" fontId="11" fillId="9" borderId="35" xfId="0" applyFont="1" applyFill="1" applyBorder="1" applyAlignment="1">
      <alignment horizontal="left" vertical="center" shrinkToFit="1"/>
    </xf>
    <xf numFmtId="0" fontId="11" fillId="9" borderId="36" xfId="0" applyFont="1" applyFill="1" applyBorder="1" applyAlignment="1">
      <alignment horizontal="left" vertical="center" shrinkToFit="1"/>
    </xf>
    <xf numFmtId="0" fontId="8" fillId="9" borderId="0" xfId="17" applyFont="1" applyFill="1" applyProtection="1">
      <alignment vertical="center"/>
      <protection locked="0"/>
    </xf>
    <xf numFmtId="0" fontId="7" fillId="0" borderId="0" xfId="0" applyFont="1" applyAlignment="1">
      <alignment horizontal="left" vertical="center" wrapText="1"/>
    </xf>
    <xf numFmtId="177" fontId="7" fillId="15" borderId="0" xfId="0" applyNumberFormat="1" applyFont="1" applyFill="1">
      <alignment vertical="center"/>
    </xf>
    <xf numFmtId="177" fontId="7" fillId="15" borderId="87" xfId="0" applyNumberFormat="1" applyFont="1" applyFill="1" applyBorder="1" applyAlignment="1">
      <alignment horizontal="center" vertical="center" shrinkToFit="1"/>
    </xf>
    <xf numFmtId="177" fontId="4" fillId="15" borderId="93" xfId="0" applyNumberFormat="1" applyFont="1" applyFill="1" applyBorder="1" applyAlignment="1">
      <alignment vertical="center" shrinkToFit="1"/>
    </xf>
    <xf numFmtId="0" fontId="9" fillId="0" borderId="0" xfId="17" applyFont="1" applyProtection="1">
      <alignment vertical="center"/>
      <protection locked="0"/>
    </xf>
    <xf numFmtId="177" fontId="4" fillId="15" borderId="0" xfId="0" applyNumberFormat="1" applyFont="1" applyFill="1" applyAlignment="1">
      <alignment vertical="center" shrinkToFit="1"/>
    </xf>
    <xf numFmtId="0" fontId="7" fillId="9" borderId="5" xfId="0" applyFont="1" applyFill="1" applyBorder="1" applyAlignment="1" applyProtection="1">
      <alignment vertical="center" shrinkToFit="1"/>
      <protection locked="0"/>
    </xf>
    <xf numFmtId="0" fontId="0" fillId="15" borderId="49" xfId="0" applyFill="1" applyBorder="1" applyAlignment="1">
      <alignment vertical="center" shrinkToFit="1"/>
    </xf>
    <xf numFmtId="0" fontId="0" fillId="15" borderId="92" xfId="0" applyFill="1" applyBorder="1" applyAlignment="1">
      <alignment vertical="center" shrinkToFit="1"/>
    </xf>
    <xf numFmtId="0" fontId="8" fillId="15" borderId="49" xfId="0" applyFont="1" applyFill="1" applyBorder="1" applyAlignment="1" applyProtection="1">
      <alignment horizontal="left" vertical="center"/>
      <protection locked="0"/>
    </xf>
    <xf numFmtId="177" fontId="4" fillId="15" borderId="49" xfId="0" applyNumberFormat="1" applyFont="1" applyFill="1" applyBorder="1" applyAlignment="1">
      <alignment vertical="center" shrinkToFit="1"/>
    </xf>
    <xf numFmtId="0" fontId="0" fillId="0" borderId="0" xfId="0" applyAlignment="1">
      <alignment vertical="center" shrinkToFit="1"/>
    </xf>
    <xf numFmtId="0" fontId="7" fillId="15" borderId="0" xfId="14" applyFont="1" applyFill="1" applyAlignment="1">
      <alignment horizontal="center" vertical="center"/>
    </xf>
    <xf numFmtId="0" fontId="9" fillId="15" borderId="84" xfId="14" applyFont="1" applyFill="1" applyBorder="1">
      <alignment vertical="center"/>
    </xf>
    <xf numFmtId="0" fontId="4" fillId="15" borderId="70" xfId="14" applyFont="1" applyFill="1" applyBorder="1">
      <alignment vertical="center"/>
    </xf>
    <xf numFmtId="0" fontId="9" fillId="15" borderId="5" xfId="14" applyFont="1" applyFill="1" applyBorder="1" applyAlignment="1">
      <alignment vertical="top" wrapText="1"/>
    </xf>
    <xf numFmtId="0" fontId="9" fillId="15" borderId="6" xfId="14" applyFont="1" applyFill="1" applyBorder="1" applyAlignment="1">
      <alignment vertical="top" wrapText="1"/>
    </xf>
    <xf numFmtId="0" fontId="7" fillId="15" borderId="6" xfId="14" applyFont="1" applyFill="1" applyBorder="1" applyAlignment="1">
      <alignment vertical="top" wrapText="1"/>
    </xf>
    <xf numFmtId="0" fontId="9" fillId="15" borderId="7" xfId="14" applyFont="1" applyFill="1" applyBorder="1" applyAlignment="1">
      <alignment vertical="top" wrapText="1"/>
    </xf>
    <xf numFmtId="0" fontId="9" fillId="15" borderId="49" xfId="14" applyFont="1" applyFill="1" applyBorder="1" applyAlignment="1">
      <alignment vertical="top" wrapText="1"/>
    </xf>
    <xf numFmtId="0" fontId="7" fillId="15" borderId="49" xfId="14" applyFont="1" applyFill="1" applyBorder="1" applyAlignment="1">
      <alignment vertical="top" wrapText="1"/>
    </xf>
    <xf numFmtId="0" fontId="16" fillId="15" borderId="0" xfId="14" applyFont="1" applyFill="1">
      <alignment vertical="center"/>
    </xf>
    <xf numFmtId="0" fontId="9" fillId="15" borderId="101" xfId="14" applyFont="1" applyFill="1" applyBorder="1">
      <alignment vertical="center"/>
    </xf>
    <xf numFmtId="0" fontId="4" fillId="15" borderId="84" xfId="14" applyFont="1" applyFill="1" applyBorder="1">
      <alignment vertical="center"/>
    </xf>
    <xf numFmtId="0" fontId="9" fillId="15" borderId="96" xfId="14" applyFont="1" applyFill="1" applyBorder="1">
      <alignment vertical="center"/>
    </xf>
    <xf numFmtId="0" fontId="9" fillId="15" borderId="72" xfId="14" applyFont="1" applyFill="1" applyBorder="1">
      <alignment vertical="center"/>
    </xf>
    <xf numFmtId="0" fontId="7" fillId="15" borderId="72" xfId="14" applyFont="1" applyFill="1" applyBorder="1">
      <alignment vertical="center"/>
    </xf>
    <xf numFmtId="0" fontId="9" fillId="15" borderId="100" xfId="14" applyFont="1" applyFill="1" applyBorder="1">
      <alignment vertical="center"/>
    </xf>
    <xf numFmtId="0" fontId="9" fillId="15" borderId="6" xfId="14" applyFont="1" applyFill="1" applyBorder="1" applyAlignment="1">
      <alignment vertical="top"/>
    </xf>
    <xf numFmtId="0" fontId="7" fillId="15" borderId="6" xfId="14" applyFont="1" applyFill="1" applyBorder="1" applyAlignment="1">
      <alignment vertical="top"/>
    </xf>
    <xf numFmtId="0" fontId="9" fillId="15" borderId="71" xfId="14" applyFont="1" applyFill="1" applyBorder="1" applyAlignment="1">
      <alignment vertical="top"/>
    </xf>
    <xf numFmtId="0" fontId="7" fillId="15" borderId="71" xfId="14" applyFont="1" applyFill="1" applyBorder="1" applyAlignment="1">
      <alignment vertical="top"/>
    </xf>
    <xf numFmtId="0" fontId="7" fillId="15" borderId="49" xfId="14" applyFont="1" applyFill="1" applyBorder="1" applyAlignment="1">
      <alignment vertical="top"/>
    </xf>
    <xf numFmtId="0" fontId="9" fillId="15" borderId="49" xfId="14" applyFont="1" applyFill="1" applyBorder="1" applyAlignment="1">
      <alignment vertical="top"/>
    </xf>
    <xf numFmtId="0" fontId="9" fillId="20" borderId="0" xfId="14" applyFont="1" applyFill="1">
      <alignment vertical="center"/>
    </xf>
    <xf numFmtId="0" fontId="9" fillId="20" borderId="84" xfId="14" applyFont="1" applyFill="1" applyBorder="1">
      <alignment vertical="center"/>
    </xf>
    <xf numFmtId="0" fontId="1" fillId="20" borderId="84" xfId="0" applyFont="1" applyFill="1" applyBorder="1">
      <alignment vertical="center"/>
    </xf>
    <xf numFmtId="0" fontId="4" fillId="20" borderId="70" xfId="14" applyFont="1" applyFill="1" applyBorder="1" applyAlignment="1">
      <alignment vertical="center" wrapText="1"/>
    </xf>
    <xf numFmtId="0" fontId="7" fillId="20" borderId="0" xfId="14" applyFont="1" applyFill="1">
      <alignment vertical="center"/>
    </xf>
    <xf numFmtId="0" fontId="9" fillId="20" borderId="96" xfId="14" applyFont="1" applyFill="1" applyBorder="1">
      <alignment vertical="center"/>
    </xf>
    <xf numFmtId="0" fontId="7" fillId="20" borderId="72" xfId="14" applyFont="1" applyFill="1" applyBorder="1">
      <alignment vertical="center"/>
    </xf>
    <xf numFmtId="0" fontId="9" fillId="20" borderId="72" xfId="14" applyFont="1" applyFill="1" applyBorder="1">
      <alignment vertical="center"/>
    </xf>
    <xf numFmtId="0" fontId="9" fillId="20" borderId="100" xfId="14" applyFont="1" applyFill="1" applyBorder="1">
      <alignment vertical="center"/>
    </xf>
    <xf numFmtId="0" fontId="1" fillId="20" borderId="0" xfId="0" applyFont="1" applyFill="1">
      <alignment vertical="center"/>
    </xf>
    <xf numFmtId="0" fontId="11" fillId="15" borderId="0" xfId="0" applyFont="1" applyFill="1">
      <alignment vertical="center"/>
    </xf>
    <xf numFmtId="0" fontId="9" fillId="15" borderId="0" xfId="0" applyFont="1" applyFill="1" applyAlignment="1">
      <alignment horizontal="left" vertical="center" shrinkToFit="1"/>
    </xf>
    <xf numFmtId="0" fontId="11" fillId="15" borderId="0" xfId="0" applyFont="1" applyFill="1" applyAlignment="1">
      <alignment horizontal="left" vertical="center" shrinkToFit="1"/>
    </xf>
    <xf numFmtId="0" fontId="11" fillId="15" borderId="0" xfId="0" applyFont="1" applyFill="1" applyAlignment="1">
      <alignment horizontal="left" vertical="center" wrapText="1"/>
    </xf>
    <xf numFmtId="0" fontId="8" fillId="9" borderId="0" xfId="0" applyFont="1" applyFill="1" applyAlignment="1" applyProtection="1">
      <alignment horizontal="left" vertical="center" shrinkToFit="1"/>
      <protection locked="0"/>
    </xf>
    <xf numFmtId="0" fontId="8" fillId="15" borderId="0" xfId="0" applyFont="1" applyFill="1" applyAlignment="1" applyProtection="1">
      <alignment horizontal="left" vertical="center" shrinkToFit="1"/>
      <protection locked="0"/>
    </xf>
    <xf numFmtId="0" fontId="8" fillId="9" borderId="0" xfId="0" applyFont="1" applyFill="1" applyAlignment="1">
      <alignment horizontal="center" vertical="center" shrinkToFit="1"/>
    </xf>
    <xf numFmtId="0" fontId="11" fillId="15" borderId="0" xfId="0" applyFont="1" applyFill="1" applyAlignment="1">
      <alignment horizontal="center" vertical="center"/>
    </xf>
    <xf numFmtId="0" fontId="4" fillId="0" borderId="0" xfId="0" applyFont="1" applyAlignment="1">
      <alignment vertical="top" wrapText="1"/>
    </xf>
    <xf numFmtId="0" fontId="4" fillId="9" borderId="0" xfId="0" applyFont="1" applyFill="1" applyAlignment="1">
      <alignment horizontal="center" vertical="center"/>
    </xf>
    <xf numFmtId="0" fontId="11" fillId="15" borderId="0" xfId="0" applyFont="1" applyFill="1" applyAlignment="1">
      <alignment vertical="top" wrapText="1"/>
    </xf>
    <xf numFmtId="0" fontId="12" fillId="15" borderId="0" xfId="0" applyFont="1" applyFill="1" applyAlignment="1">
      <alignment vertical="center" shrinkToFit="1"/>
    </xf>
    <xf numFmtId="0" fontId="18" fillId="15" borderId="0" xfId="0" applyFont="1" applyFill="1" applyAlignment="1">
      <alignment vertical="center" shrinkToFit="1"/>
    </xf>
    <xf numFmtId="0" fontId="8" fillId="15" borderId="0" xfId="0" applyFont="1" applyFill="1" applyAlignment="1">
      <alignment vertical="top" wrapText="1"/>
    </xf>
    <xf numFmtId="0" fontId="7" fillId="0" borderId="0" xfId="0" applyFont="1" applyAlignment="1">
      <alignment horizontal="left" vertical="center"/>
    </xf>
    <xf numFmtId="0" fontId="4" fillId="0" borderId="0" xfId="17" applyFont="1" applyAlignment="1">
      <alignment horizontal="right" vertical="center"/>
    </xf>
    <xf numFmtId="185" fontId="13" fillId="0" borderId="111" xfId="0" applyNumberFormat="1" applyFont="1" applyBorder="1" applyAlignment="1">
      <alignment horizontal="right" vertical="center"/>
    </xf>
    <xf numFmtId="0" fontId="16" fillId="0" borderId="112" xfId="0" applyFont="1" applyBorder="1" applyAlignment="1">
      <alignment horizontal="center" vertical="center"/>
    </xf>
    <xf numFmtId="0" fontId="16" fillId="0" borderId="0" xfId="0" applyFont="1">
      <alignment vertical="center"/>
    </xf>
    <xf numFmtId="2" fontId="7" fillId="0" borderId="0" xfId="0" applyNumberFormat="1" applyFont="1" applyAlignment="1">
      <alignment horizontal="left" vertical="center"/>
    </xf>
    <xf numFmtId="0" fontId="7" fillId="9" borderId="6" xfId="0" applyFont="1" applyFill="1" applyBorder="1" applyAlignment="1" applyProtection="1">
      <alignment vertical="center" shrinkToFit="1"/>
      <protection locked="0"/>
    </xf>
    <xf numFmtId="0" fontId="7" fillId="9" borderId="0" xfId="0" applyFont="1" applyFill="1" applyAlignment="1" applyProtection="1">
      <alignment vertical="center" shrinkToFit="1"/>
      <protection locked="0"/>
    </xf>
    <xf numFmtId="0" fontId="8" fillId="9" borderId="72" xfId="0" applyFont="1" applyFill="1" applyBorder="1">
      <alignment vertical="center"/>
    </xf>
    <xf numFmtId="0" fontId="7" fillId="15" borderId="84" xfId="0" applyFont="1" applyFill="1" applyBorder="1" applyAlignment="1">
      <alignment horizontal="left"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0" fontId="7" fillId="15" borderId="86" xfId="0" applyFont="1" applyFill="1" applyBorder="1" applyAlignment="1">
      <alignment horizontal="left" vertical="center" wrapText="1"/>
    </xf>
    <xf numFmtId="0" fontId="7" fillId="15" borderId="125" xfId="0" applyFont="1" applyFill="1" applyBorder="1" applyAlignment="1">
      <alignment horizontal="left" vertical="center" wrapText="1"/>
    </xf>
    <xf numFmtId="0" fontId="16" fillId="0" borderId="88" xfId="0" applyFont="1" applyBorder="1" applyAlignment="1">
      <alignment horizontal="left" vertical="center" wrapText="1"/>
    </xf>
    <xf numFmtId="0" fontId="16" fillId="0" borderId="72" xfId="0" applyFont="1" applyBorder="1" applyAlignment="1">
      <alignment horizontal="left" vertical="center" wrapText="1"/>
    </xf>
    <xf numFmtId="0" fontId="8" fillId="0" borderId="72" xfId="0" applyFont="1" applyBorder="1" applyAlignment="1">
      <alignment horizontal="center" vertical="center"/>
    </xf>
    <xf numFmtId="0" fontId="8" fillId="0" borderId="72" xfId="0" applyFont="1" applyBorder="1" applyAlignment="1">
      <alignment horizontal="right" vertical="center"/>
    </xf>
    <xf numFmtId="0" fontId="8" fillId="0" borderId="100" xfId="0" applyFont="1" applyBorder="1">
      <alignment vertical="center"/>
    </xf>
    <xf numFmtId="0" fontId="8" fillId="0" borderId="88" xfId="0" applyFont="1" applyBorder="1" applyAlignment="1" applyProtection="1">
      <alignment horizontal="center" vertical="center"/>
      <protection locked="0"/>
    </xf>
    <xf numFmtId="177" fontId="8" fillId="15" borderId="93" xfId="0" applyNumberFormat="1" applyFont="1" applyFill="1" applyBorder="1" applyAlignment="1">
      <alignment horizontal="center" vertical="center"/>
    </xf>
    <xf numFmtId="3" fontId="8" fillId="0" borderId="93" xfId="0" applyNumberFormat="1" applyFont="1" applyBorder="1" applyAlignment="1">
      <alignment horizontal="center" vertical="center"/>
    </xf>
    <xf numFmtId="0" fontId="8" fillId="0" borderId="5" xfId="0" applyFont="1" applyBorder="1" applyAlignment="1">
      <alignment horizontal="center" vertical="center" wrapText="1"/>
    </xf>
    <xf numFmtId="0" fontId="8" fillId="9" borderId="72" xfId="0" applyFont="1" applyFill="1" applyBorder="1" applyAlignment="1">
      <alignment vertical="center" shrinkToFit="1"/>
    </xf>
    <xf numFmtId="0" fontId="8" fillId="32" borderId="2" xfId="0" applyFont="1" applyFill="1" applyBorder="1" applyAlignment="1">
      <alignment horizontal="center" vertical="center" wrapText="1"/>
    </xf>
    <xf numFmtId="0" fontId="8" fillId="32" borderId="10" xfId="0" applyFont="1" applyFill="1" applyBorder="1" applyAlignment="1">
      <alignment horizontal="center" vertical="center" wrapText="1"/>
    </xf>
    <xf numFmtId="0" fontId="8" fillId="32" borderId="34" xfId="0" applyFont="1" applyFill="1" applyBorder="1" applyAlignment="1">
      <alignment horizontal="center" vertical="center" wrapText="1"/>
    </xf>
    <xf numFmtId="0" fontId="47" fillId="15" borderId="10" xfId="0" applyFont="1" applyFill="1" applyBorder="1" applyAlignment="1">
      <alignment horizontal="center" vertical="center" wrapText="1"/>
    </xf>
    <xf numFmtId="0" fontId="8" fillId="0" borderId="46" xfId="0" applyFont="1" applyBorder="1" applyAlignment="1">
      <alignment vertical="center" wrapText="1"/>
    </xf>
    <xf numFmtId="0" fontId="7" fillId="15" borderId="12" xfId="0" applyFont="1" applyFill="1" applyBorder="1" applyAlignment="1">
      <alignment horizontal="center" vertical="center" wrapText="1"/>
    </xf>
    <xf numFmtId="0" fontId="4" fillId="15" borderId="0" xfId="0" applyFont="1" applyFill="1" applyAlignment="1">
      <alignment horizontal="center" vertical="center" wrapText="1" shrinkToFit="1"/>
    </xf>
    <xf numFmtId="0" fontId="13" fillId="31" borderId="11" xfId="0" applyFont="1" applyFill="1" applyBorder="1">
      <alignment vertical="center"/>
    </xf>
    <xf numFmtId="0" fontId="11" fillId="0" borderId="0" xfId="0" applyFont="1" applyAlignment="1">
      <alignment vertical="center" wrapText="1"/>
    </xf>
    <xf numFmtId="0" fontId="32" fillId="0" borderId="0" xfId="0" applyFont="1" applyAlignment="1">
      <alignment horizontal="right"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31" fillId="15" borderId="0" xfId="0" applyFont="1" applyFill="1" applyAlignment="1">
      <alignment horizontal="center" wrapText="1"/>
    </xf>
    <xf numFmtId="58" fontId="34" fillId="15" borderId="0" xfId="0" applyNumberFormat="1" applyFont="1" applyFill="1" applyAlignment="1">
      <alignment horizontal="center" vertical="center" wrapText="1" shrinkToFit="1"/>
    </xf>
    <xf numFmtId="0" fontId="7" fillId="9" borderId="68" xfId="0" applyFont="1" applyFill="1" applyBorder="1" applyAlignment="1">
      <alignment horizontal="center" vertical="center"/>
    </xf>
    <xf numFmtId="0" fontId="8" fillId="15" borderId="72" xfId="0" applyFont="1" applyFill="1" applyBorder="1" applyAlignment="1" applyProtection="1">
      <alignment vertical="center" shrinkToFit="1"/>
      <protection locked="0"/>
    </xf>
    <xf numFmtId="0" fontId="7" fillId="9" borderId="68" xfId="0" applyFont="1" applyFill="1" applyBorder="1">
      <alignment vertical="center"/>
    </xf>
    <xf numFmtId="177" fontId="8" fillId="15" borderId="49" xfId="0" applyNumberFormat="1" applyFont="1" applyFill="1" applyBorder="1">
      <alignment vertical="center"/>
    </xf>
    <xf numFmtId="0" fontId="7" fillId="0" borderId="0" xfId="0" applyFont="1" applyAlignment="1">
      <alignment horizontal="center" vertical="center" wrapText="1"/>
    </xf>
    <xf numFmtId="0" fontId="8" fillId="15" borderId="58" xfId="0" applyFont="1" applyFill="1" applyBorder="1" applyAlignment="1">
      <alignment horizontal="center" vertical="center"/>
    </xf>
    <xf numFmtId="0" fontId="8" fillId="15" borderId="12" xfId="0" applyFont="1" applyFill="1" applyBorder="1">
      <alignment vertical="center"/>
    </xf>
    <xf numFmtId="0" fontId="8" fillId="15" borderId="70" xfId="0" applyFont="1" applyFill="1" applyBorder="1" applyAlignment="1">
      <alignment horizontal="left" vertical="center" wrapText="1"/>
    </xf>
    <xf numFmtId="0" fontId="8" fillId="15" borderId="75" xfId="0" applyFont="1" applyFill="1" applyBorder="1" applyAlignment="1">
      <alignment horizontal="left" vertical="center" wrapText="1"/>
    </xf>
    <xf numFmtId="0" fontId="20" fillId="0" borderId="0" xfId="0" applyFont="1" applyAlignment="1">
      <alignment horizontal="right" vertical="center"/>
    </xf>
    <xf numFmtId="0" fontId="7" fillId="0" borderId="68" xfId="0" applyFont="1" applyBorder="1" applyAlignment="1">
      <alignment horizontal="center" vertical="center"/>
    </xf>
    <xf numFmtId="0" fontId="7" fillId="0" borderId="71" xfId="0" applyFont="1" applyBorder="1" applyAlignment="1" applyProtection="1">
      <alignment horizontal="right" vertical="center"/>
      <protection locked="0"/>
    </xf>
    <xf numFmtId="0" fontId="7" fillId="0" borderId="86" xfId="0" applyFont="1" applyBorder="1" applyAlignment="1">
      <alignment horizontal="center" vertical="center"/>
    </xf>
    <xf numFmtId="0" fontId="7" fillId="0" borderId="72" xfId="0" applyFont="1" applyBorder="1" applyAlignment="1">
      <alignment horizontal="center" vertical="center"/>
    </xf>
    <xf numFmtId="0" fontId="8" fillId="9" borderId="68" xfId="0" applyFont="1" applyFill="1" applyBorder="1">
      <alignment vertical="center"/>
    </xf>
    <xf numFmtId="0" fontId="7" fillId="0" borderId="46" xfId="0" applyFont="1" applyBorder="1" applyAlignment="1" applyProtection="1">
      <alignment horizontal="center" vertical="center"/>
      <protection locked="0"/>
    </xf>
    <xf numFmtId="177" fontId="7" fillId="0" borderId="46" xfId="0" applyNumberFormat="1" applyFont="1" applyBorder="1" applyAlignment="1">
      <alignment horizontal="center" vertical="center" shrinkToFit="1"/>
    </xf>
    <xf numFmtId="0" fontId="7" fillId="0" borderId="0" xfId="0" applyFont="1" applyAlignment="1" applyProtection="1">
      <alignment horizontal="center" vertical="center"/>
      <protection locked="0"/>
    </xf>
    <xf numFmtId="177" fontId="7" fillId="0" borderId="72" xfId="0" applyNumberFormat="1" applyFont="1" applyBorder="1" applyAlignment="1">
      <alignment horizontal="center" vertical="center" shrinkToFit="1"/>
    </xf>
    <xf numFmtId="177" fontId="7" fillId="0" borderId="68" xfId="0" applyNumberFormat="1" applyFont="1" applyBorder="1" applyAlignment="1">
      <alignment vertical="center" shrinkToFit="1"/>
    </xf>
    <xf numFmtId="177" fontId="7" fillId="0" borderId="71" xfId="0" applyNumberFormat="1" applyFont="1" applyBorder="1" applyAlignment="1">
      <alignment vertical="center" shrinkToFit="1"/>
    </xf>
    <xf numFmtId="0" fontId="8" fillId="0" borderId="86" xfId="0" applyFont="1" applyBorder="1" applyAlignment="1" applyProtection="1">
      <alignment horizontal="center" vertical="center"/>
      <protection locked="0"/>
    </xf>
    <xf numFmtId="0" fontId="8" fillId="0" borderId="72" xfId="0" applyFont="1" applyBorder="1" applyAlignment="1">
      <alignment vertical="center" shrinkToFit="1"/>
    </xf>
    <xf numFmtId="0" fontId="8" fillId="0" borderId="50" xfId="0" applyFont="1" applyBorder="1">
      <alignment vertical="center"/>
    </xf>
    <xf numFmtId="0" fontId="8" fillId="15" borderId="103" xfId="0" applyFont="1" applyFill="1" applyBorder="1" applyAlignment="1" applyProtection="1">
      <alignment vertical="center" shrinkToFit="1"/>
      <protection locked="0"/>
    </xf>
    <xf numFmtId="0" fontId="7" fillId="0" borderId="0" xfId="0" applyFont="1" applyAlignment="1">
      <alignment horizontal="center" vertical="center" wrapText="1" shrinkToFit="1"/>
    </xf>
    <xf numFmtId="0" fontId="9" fillId="0" borderId="108" xfId="0" applyFont="1" applyBorder="1">
      <alignment vertical="center"/>
    </xf>
    <xf numFmtId="0" fontId="9" fillId="0" borderId="108" xfId="0" applyFont="1" applyBorder="1" applyAlignment="1">
      <alignment vertical="center" wrapText="1"/>
    </xf>
    <xf numFmtId="0" fontId="20" fillId="15" borderId="0" xfId="0" applyFont="1" applyFill="1" applyAlignment="1">
      <alignment horizontal="center" vertical="center" wrapText="1" shrinkToFit="1"/>
    </xf>
    <xf numFmtId="0" fontId="9" fillId="0" borderId="0" xfId="0" applyFont="1" applyAlignment="1" applyProtection="1">
      <alignment horizontal="center" vertical="center"/>
      <protection locked="0"/>
    </xf>
    <xf numFmtId="0" fontId="8" fillId="0" borderId="0" xfId="0" applyFont="1" applyAlignment="1">
      <alignment horizontal="center" vertical="center" wrapText="1" shrinkToFit="1"/>
    </xf>
    <xf numFmtId="177" fontId="7" fillId="15" borderId="86" xfId="0" applyNumberFormat="1" applyFont="1" applyFill="1" applyBorder="1" applyAlignment="1">
      <alignment horizontal="left" vertical="center" shrinkToFit="1"/>
    </xf>
    <xf numFmtId="0" fontId="8" fillId="0" borderId="71" xfId="0" applyFont="1" applyBorder="1" applyAlignment="1">
      <alignment vertical="center" wrapText="1"/>
    </xf>
    <xf numFmtId="0" fontId="8" fillId="9" borderId="49" xfId="0" applyFont="1" applyFill="1" applyBorder="1" applyAlignment="1">
      <alignment horizontal="center" vertical="center"/>
    </xf>
    <xf numFmtId="177" fontId="8" fillId="15" borderId="0" xfId="0" applyNumberFormat="1" applyFont="1" applyFill="1">
      <alignment vertical="center"/>
    </xf>
    <xf numFmtId="0" fontId="22" fillId="15" borderId="0" xfId="0" applyFont="1" applyFill="1" applyAlignment="1">
      <alignment vertical="center" shrinkToFit="1"/>
    </xf>
    <xf numFmtId="0" fontId="4" fillId="0" borderId="92" xfId="0" applyFont="1" applyBorder="1">
      <alignment vertical="center"/>
    </xf>
    <xf numFmtId="177" fontId="8" fillId="15" borderId="0" xfId="0" applyNumberFormat="1" applyFont="1" applyFill="1" applyAlignment="1">
      <alignment vertical="top" wrapText="1" shrinkToFit="1"/>
    </xf>
    <xf numFmtId="0" fontId="5" fillId="0" borderId="84" xfId="0" applyFont="1" applyBorder="1" applyAlignment="1">
      <alignment horizontal="right" vertical="top"/>
    </xf>
    <xf numFmtId="0" fontId="8" fillId="0" borderId="0" xfId="0" applyFont="1" applyAlignment="1">
      <alignment horizontal="center" vertical="center" shrinkToFit="1"/>
    </xf>
    <xf numFmtId="0" fontId="4" fillId="0" borderId="84" xfId="0" applyFont="1" applyBorder="1" applyAlignment="1">
      <alignment vertical="center" wrapText="1"/>
    </xf>
    <xf numFmtId="0" fontId="23" fillId="0" borderId="71" xfId="0" applyFont="1" applyBorder="1">
      <alignment vertical="center"/>
    </xf>
    <xf numFmtId="0" fontId="5" fillId="0" borderId="90" xfId="0" applyFont="1" applyBorder="1" applyAlignment="1">
      <alignment horizontal="right" vertical="top"/>
    </xf>
    <xf numFmtId="0" fontId="8" fillId="0" borderId="46" xfId="0" applyFont="1" applyBorder="1">
      <alignment vertical="center"/>
    </xf>
    <xf numFmtId="0" fontId="8" fillId="0" borderId="52" xfId="0" applyFont="1" applyBorder="1" applyAlignment="1">
      <alignment vertical="center" wrapText="1"/>
    </xf>
    <xf numFmtId="0" fontId="8" fillId="0" borderId="68" xfId="0" applyFont="1" applyBorder="1" applyAlignment="1">
      <alignment vertical="center" wrapText="1"/>
    </xf>
    <xf numFmtId="0" fontId="8" fillId="0" borderId="69" xfId="0" applyFont="1" applyBorder="1" applyAlignment="1">
      <alignment vertical="center" wrapText="1"/>
    </xf>
    <xf numFmtId="0" fontId="8" fillId="0" borderId="71" xfId="0" applyFont="1" applyBorder="1">
      <alignment vertical="center"/>
    </xf>
    <xf numFmtId="0" fontId="8" fillId="0" borderId="90" xfId="0" applyFont="1" applyBorder="1" applyAlignment="1">
      <alignment vertical="center" wrapText="1"/>
    </xf>
    <xf numFmtId="0" fontId="4" fillId="9" borderId="72" xfId="0" applyFont="1" applyFill="1" applyBorder="1" applyAlignment="1">
      <alignment horizontal="right" vertical="center" wrapText="1"/>
    </xf>
    <xf numFmtId="0" fontId="11" fillId="0" borderId="0" xfId="0" applyFont="1" applyAlignment="1" applyProtection="1">
      <alignment vertical="center" shrinkToFit="1"/>
      <protection locked="0"/>
    </xf>
    <xf numFmtId="0" fontId="20" fillId="0" borderId="75" xfId="0" applyFont="1" applyBorder="1">
      <alignment vertical="center"/>
    </xf>
    <xf numFmtId="0" fontId="11" fillId="0" borderId="68" xfId="0" applyFont="1" applyBorder="1" applyAlignment="1" applyProtection="1">
      <alignment horizontal="left" vertical="center" indent="1" shrinkToFit="1"/>
      <protection locked="0"/>
    </xf>
    <xf numFmtId="0" fontId="11" fillId="0" borderId="12" xfId="0" applyFont="1" applyBorder="1" applyAlignment="1" applyProtection="1">
      <alignment vertical="center" shrinkToFit="1"/>
      <protection locked="0"/>
    </xf>
    <xf numFmtId="0" fontId="12" fillId="9" borderId="0" xfId="0" applyFont="1" applyFill="1" applyAlignment="1">
      <alignment horizontal="left" vertical="center" shrinkToFit="1"/>
    </xf>
    <xf numFmtId="0" fontId="15" fillId="15" borderId="68" xfId="17" applyFont="1" applyFill="1" applyBorder="1" applyProtection="1">
      <alignment vertical="center"/>
      <protection locked="0"/>
    </xf>
    <xf numFmtId="0" fontId="8" fillId="15" borderId="0" xfId="14" applyFont="1" applyFill="1" applyAlignment="1">
      <alignment horizontal="center" vertical="center"/>
    </xf>
    <xf numFmtId="0" fontId="13" fillId="15" borderId="0" xfId="0" applyFont="1" applyFill="1" applyAlignment="1">
      <alignment horizontal="left" vertical="center"/>
    </xf>
    <xf numFmtId="0" fontId="13" fillId="15" borderId="0" xfId="0" applyFont="1" applyFill="1" applyAlignment="1">
      <alignment horizontal="left" vertical="center" shrinkToFit="1"/>
    </xf>
    <xf numFmtId="0" fontId="13" fillId="15" borderId="0" xfId="0" applyFont="1" applyFill="1" applyAlignment="1">
      <alignment horizontal="left" vertical="center" wrapText="1" shrinkToFit="1"/>
    </xf>
    <xf numFmtId="0" fontId="13" fillId="15" borderId="0" xfId="0" applyFont="1" applyFill="1" applyAlignment="1">
      <alignment horizontal="center" vertical="center"/>
    </xf>
    <xf numFmtId="0" fontId="11" fillId="15" borderId="0" xfId="0" applyFont="1" applyFill="1" applyAlignment="1">
      <alignment horizontal="left" vertical="center"/>
    </xf>
    <xf numFmtId="0" fontId="8" fillId="19" borderId="0" xfId="0" applyFont="1" applyFill="1" applyAlignment="1">
      <alignment horizontal="center" vertical="center" textRotation="255"/>
    </xf>
    <xf numFmtId="0" fontId="8" fillId="19" borderId="139" xfId="0" applyFont="1" applyFill="1" applyBorder="1" applyAlignment="1">
      <alignment horizontal="center" vertical="center" textRotation="255" wrapText="1"/>
    </xf>
    <xf numFmtId="0" fontId="8" fillId="15" borderId="85" xfId="0" applyFont="1" applyFill="1" applyBorder="1" applyAlignment="1">
      <alignment horizontal="left" vertical="center"/>
    </xf>
    <xf numFmtId="177" fontId="8" fillId="0" borderId="71" xfId="0" applyNumberFormat="1" applyFont="1" applyBorder="1" applyAlignment="1">
      <alignment vertical="center" shrinkToFit="1"/>
    </xf>
    <xf numFmtId="0" fontId="7" fillId="0" borderId="0" xfId="14" applyFont="1">
      <alignment vertical="center"/>
    </xf>
    <xf numFmtId="0" fontId="7" fillId="0" borderId="0" xfId="14" applyFont="1" applyAlignment="1">
      <alignment horizontal="center" vertical="center"/>
    </xf>
    <xf numFmtId="0" fontId="9" fillId="0" borderId="0" xfId="14" applyFont="1">
      <alignment vertical="center"/>
    </xf>
    <xf numFmtId="0" fontId="4" fillId="0" borderId="0" xfId="14" applyFont="1">
      <alignment vertical="center"/>
    </xf>
    <xf numFmtId="0" fontId="1" fillId="0" borderId="0" xfId="0" applyFont="1">
      <alignment vertical="center"/>
    </xf>
    <xf numFmtId="178" fontId="7" fillId="15" borderId="84" xfId="3" applyNumberFormat="1" applyFont="1" applyFill="1" applyBorder="1" applyAlignment="1" applyProtection="1">
      <alignment vertical="center" shrinkToFit="1"/>
    </xf>
    <xf numFmtId="0" fontId="4" fillId="15" borderId="84" xfId="0" applyFont="1" applyFill="1" applyBorder="1">
      <alignment vertical="center"/>
    </xf>
    <xf numFmtId="0" fontId="7" fillId="15" borderId="84" xfId="0" applyFont="1" applyFill="1" applyBorder="1">
      <alignment vertical="center"/>
    </xf>
    <xf numFmtId="0" fontId="7" fillId="15" borderId="84" xfId="0" applyFont="1" applyFill="1" applyBorder="1" applyAlignment="1" applyProtection="1">
      <alignment vertical="center" shrinkToFit="1"/>
      <protection locked="0"/>
    </xf>
    <xf numFmtId="38" fontId="8" fillId="15" borderId="86" xfId="3" applyFont="1" applyFill="1" applyBorder="1" applyAlignment="1" applyProtection="1">
      <alignment horizontal="center" vertical="center"/>
      <protection locked="0"/>
    </xf>
    <xf numFmtId="38" fontId="8" fillId="15" borderId="0" xfId="3" applyFont="1" applyFill="1" applyBorder="1" applyAlignment="1" applyProtection="1">
      <alignment horizontal="center" vertical="center"/>
      <protection locked="0"/>
    </xf>
    <xf numFmtId="182" fontId="8" fillId="9" borderId="49" xfId="3" applyNumberFormat="1" applyFont="1" applyFill="1" applyBorder="1" applyAlignment="1" applyProtection="1">
      <alignment horizontal="center" vertical="center" shrinkToFit="1"/>
    </xf>
    <xf numFmtId="182" fontId="8" fillId="9" borderId="72" xfId="3" applyNumberFormat="1" applyFont="1" applyFill="1" applyBorder="1" applyAlignment="1" applyProtection="1">
      <alignment horizontal="center" vertical="center" shrinkToFit="1"/>
    </xf>
    <xf numFmtId="0" fontId="43" fillId="0" borderId="38" xfId="0" applyFont="1" applyBorder="1" applyAlignment="1">
      <alignment horizontal="left" vertical="center"/>
    </xf>
    <xf numFmtId="0" fontId="7" fillId="15" borderId="132" xfId="0" applyFont="1" applyFill="1" applyBorder="1" applyAlignment="1">
      <alignment vertical="center" textRotation="255"/>
    </xf>
    <xf numFmtId="0" fontId="7" fillId="15" borderId="75" xfId="0" applyFont="1" applyFill="1" applyBorder="1" applyAlignment="1">
      <alignment vertical="center" textRotation="255"/>
    </xf>
    <xf numFmtId="0" fontId="9" fillId="15" borderId="108" xfId="0" applyFont="1" applyFill="1" applyBorder="1" applyAlignment="1">
      <alignment horizontal="left" vertical="center" wrapText="1"/>
    </xf>
    <xf numFmtId="0" fontId="7" fillId="9" borderId="72" xfId="17" applyFont="1" applyFill="1" applyBorder="1" applyProtection="1">
      <alignment vertical="center"/>
      <protection locked="0"/>
    </xf>
    <xf numFmtId="0" fontId="7" fillId="9" borderId="100" xfId="17" applyFont="1" applyFill="1" applyBorder="1" applyProtection="1">
      <alignment vertical="center"/>
      <protection locked="0"/>
    </xf>
    <xf numFmtId="0" fontId="7" fillId="9" borderId="90" xfId="17" applyFont="1" applyFill="1" applyBorder="1" applyProtection="1">
      <alignment vertical="center"/>
      <protection locked="0"/>
    </xf>
    <xf numFmtId="0" fontId="7" fillId="9" borderId="46" xfId="17" applyFont="1" applyFill="1" applyBorder="1" applyProtection="1">
      <alignment vertical="center"/>
      <protection locked="0"/>
    </xf>
    <xf numFmtId="0" fontId="7" fillId="9" borderId="52" xfId="17" applyFont="1" applyFill="1" applyBorder="1" applyProtection="1">
      <alignment vertical="center"/>
      <protection locked="0"/>
    </xf>
    <xf numFmtId="0" fontId="7" fillId="9" borderId="68" xfId="17" applyFont="1" applyFill="1" applyBorder="1" applyProtection="1">
      <alignment vertical="center"/>
      <protection locked="0"/>
    </xf>
    <xf numFmtId="0" fontId="7" fillId="9" borderId="69" xfId="17" applyFont="1" applyFill="1" applyBorder="1" applyProtection="1">
      <alignment vertical="center"/>
      <protection locked="0"/>
    </xf>
    <xf numFmtId="0" fontId="13" fillId="0" borderId="86" xfId="0" applyFont="1" applyBorder="1">
      <alignment vertical="center"/>
    </xf>
    <xf numFmtId="177" fontId="7" fillId="0" borderId="91" xfId="0" applyNumberFormat="1" applyFont="1" applyBorder="1" applyAlignment="1">
      <alignment horizontal="center" vertical="center" shrinkToFit="1"/>
    </xf>
    <xf numFmtId="177" fontId="7" fillId="0" borderId="73" xfId="0" applyNumberFormat="1" applyFont="1" applyBorder="1" applyAlignment="1">
      <alignment horizontal="center" vertical="center" shrinkToFit="1"/>
    </xf>
    <xf numFmtId="0" fontId="7" fillId="15" borderId="122" xfId="0" applyFont="1" applyFill="1" applyBorder="1" applyAlignment="1">
      <alignment horizontal="center" vertical="center" textRotation="255"/>
    </xf>
    <xf numFmtId="0" fontId="8" fillId="15" borderId="122" xfId="0" applyFont="1" applyFill="1" applyBorder="1" applyAlignment="1">
      <alignment horizontal="center" vertical="center"/>
    </xf>
    <xf numFmtId="0" fontId="8" fillId="0" borderId="122" xfId="0" applyFont="1" applyBorder="1" applyAlignment="1">
      <alignment horizontal="center" vertical="center" wrapText="1"/>
    </xf>
    <xf numFmtId="0" fontId="8" fillId="0" borderId="122" xfId="0" applyFont="1" applyBorder="1" applyAlignment="1">
      <alignment horizontal="left" vertical="center"/>
    </xf>
    <xf numFmtId="0" fontId="8" fillId="0" borderId="122" xfId="0" applyFont="1" applyBorder="1" applyAlignment="1">
      <alignment vertical="center" wrapText="1"/>
    </xf>
    <xf numFmtId="177" fontId="7" fillId="15" borderId="49" xfId="0" applyNumberFormat="1" applyFont="1" applyFill="1" applyBorder="1" applyAlignment="1">
      <alignment vertical="center" shrinkToFit="1"/>
    </xf>
    <xf numFmtId="0" fontId="4" fillId="15" borderId="92" xfId="0" applyFont="1" applyFill="1" applyBorder="1">
      <alignment vertical="center"/>
    </xf>
    <xf numFmtId="0" fontId="9" fillId="9" borderId="70" xfId="17" applyFont="1" applyFill="1" applyBorder="1" applyAlignment="1" applyProtection="1">
      <alignment horizontal="center" vertical="center"/>
      <protection locked="0"/>
    </xf>
    <xf numFmtId="0" fontId="7" fillId="0" borderId="84" xfId="0" applyFont="1" applyBorder="1" applyAlignment="1">
      <alignment vertical="center" wrapText="1"/>
    </xf>
    <xf numFmtId="0" fontId="7" fillId="0" borderId="71" xfId="0" applyFont="1" applyBorder="1" applyAlignment="1">
      <alignment vertical="center" wrapText="1"/>
    </xf>
    <xf numFmtId="0" fontId="8" fillId="15" borderId="6" xfId="0" applyFont="1" applyFill="1" applyBorder="1" applyAlignment="1">
      <alignment horizontal="center" vertical="center" wrapText="1"/>
    </xf>
    <xf numFmtId="0" fontId="20" fillId="15" borderId="7" xfId="0" applyFont="1" applyFill="1" applyBorder="1" applyAlignment="1">
      <alignment horizontal="center" vertical="center" wrapText="1"/>
    </xf>
    <xf numFmtId="0" fontId="7" fillId="15" borderId="21" xfId="0" applyFont="1" applyFill="1" applyBorder="1" applyAlignment="1">
      <alignment horizontal="center" vertical="center" textRotation="255"/>
    </xf>
    <xf numFmtId="0" fontId="8" fillId="0" borderId="6" xfId="0" applyFont="1" applyBorder="1" applyAlignment="1">
      <alignment horizontal="center" vertical="center"/>
    </xf>
    <xf numFmtId="3" fontId="8" fillId="15" borderId="6" xfId="0" applyNumberFormat="1" applyFont="1" applyFill="1" applyBorder="1" applyAlignment="1">
      <alignment horizontal="center" vertical="center" shrinkToFit="1"/>
    </xf>
    <xf numFmtId="0" fontId="8" fillId="15" borderId="90" xfId="0" applyFont="1" applyFill="1" applyBorder="1" applyAlignment="1">
      <alignment horizontal="center" vertical="center" shrinkToFit="1"/>
    </xf>
    <xf numFmtId="0" fontId="8" fillId="0" borderId="90" xfId="0" applyFont="1" applyBorder="1" applyAlignment="1">
      <alignment horizontal="center" vertical="center" shrinkToFit="1"/>
    </xf>
    <xf numFmtId="3" fontId="8" fillId="0" borderId="6" xfId="0" applyNumberFormat="1" applyFont="1" applyBorder="1" applyAlignment="1">
      <alignment horizontal="center" vertical="center" shrinkToFit="1"/>
    </xf>
    <xf numFmtId="0" fontId="9" fillId="15" borderId="108" xfId="0" applyFont="1" applyFill="1" applyBorder="1" applyAlignment="1">
      <alignment horizontal="center" vertical="center" wrapText="1" shrinkToFit="1"/>
    </xf>
    <xf numFmtId="58" fontId="7" fillId="15" borderId="0" xfId="0" applyNumberFormat="1" applyFont="1" applyFill="1" applyAlignment="1">
      <alignment horizontal="right" shrinkToFit="1"/>
    </xf>
    <xf numFmtId="0" fontId="7" fillId="15" borderId="100" xfId="0" applyFont="1" applyFill="1" applyBorder="1" applyAlignment="1">
      <alignment vertical="center" wrapText="1"/>
    </xf>
    <xf numFmtId="0" fontId="7" fillId="0" borderId="0" xfId="0" applyFont="1" applyAlignment="1"/>
    <xf numFmtId="58" fontId="7" fillId="0" borderId="0" xfId="0" applyNumberFormat="1" applyFont="1" applyAlignment="1">
      <alignment horizontal="left" vertical="center" shrinkToFit="1"/>
    </xf>
    <xf numFmtId="58" fontId="4" fillId="0" borderId="0" xfId="0" applyNumberFormat="1" applyFont="1" applyAlignment="1">
      <alignment horizontal="left" vertical="center" shrinkToFit="1"/>
    </xf>
    <xf numFmtId="58" fontId="4" fillId="0" borderId="0" xfId="0" applyNumberFormat="1" applyFont="1" applyAlignment="1">
      <alignment vertical="center" shrinkToFit="1"/>
    </xf>
    <xf numFmtId="58" fontId="7" fillId="0" borderId="0" xfId="0" applyNumberFormat="1" applyFont="1" applyAlignment="1">
      <alignment horizontal="right" shrinkToFit="1"/>
    </xf>
    <xf numFmtId="58" fontId="7" fillId="0" borderId="0" xfId="0" applyNumberFormat="1" applyFont="1" applyAlignment="1">
      <alignment shrinkToFit="1"/>
    </xf>
    <xf numFmtId="58" fontId="7" fillId="0" borderId="0" xfId="0" applyNumberFormat="1" applyFont="1" applyAlignment="1">
      <alignment vertical="center" shrinkToFit="1"/>
    </xf>
    <xf numFmtId="0" fontId="8" fillId="9" borderId="49" xfId="17" applyFont="1" applyFill="1" applyBorder="1" applyAlignment="1" applyProtection="1">
      <alignment horizontal="center" vertical="center"/>
      <protection locked="0"/>
    </xf>
    <xf numFmtId="0" fontId="8" fillId="9" borderId="71" xfId="17" applyFont="1" applyFill="1" applyBorder="1" applyAlignment="1" applyProtection="1">
      <alignment horizontal="center" vertical="center"/>
      <protection locked="0"/>
    </xf>
    <xf numFmtId="177" fontId="8" fillId="15" borderId="0" xfId="0" applyNumberFormat="1" applyFont="1" applyFill="1" applyAlignment="1">
      <alignment horizontal="left" vertical="center"/>
    </xf>
    <xf numFmtId="0" fontId="0" fillId="0" borderId="0" xfId="0" applyAlignment="1">
      <alignment horizontal="left" vertical="center"/>
    </xf>
    <xf numFmtId="0" fontId="32" fillId="0" borderId="0" xfId="0" applyFont="1" applyAlignment="1">
      <alignment vertical="center" wrapText="1"/>
    </xf>
    <xf numFmtId="0" fontId="32" fillId="0" borderId="0" xfId="0" applyFont="1">
      <alignment vertical="center"/>
    </xf>
    <xf numFmtId="0" fontId="0" fillId="9" borderId="46" xfId="0" applyFill="1" applyBorder="1" applyAlignment="1">
      <alignment horizontal="center" vertical="center" shrinkToFit="1"/>
    </xf>
    <xf numFmtId="0" fontId="0" fillId="9" borderId="52" xfId="0" applyFill="1" applyBorder="1" applyAlignment="1">
      <alignment horizontal="center" vertical="center" shrinkToFit="1"/>
    </xf>
    <xf numFmtId="0" fontId="0" fillId="9" borderId="46" xfId="0" applyFill="1" applyBorder="1" applyAlignment="1">
      <alignment vertical="center" shrinkToFit="1"/>
    </xf>
    <xf numFmtId="0" fontId="0" fillId="9" borderId="52" xfId="0" applyFill="1" applyBorder="1" applyAlignment="1">
      <alignment vertical="center" shrinkToFit="1"/>
    </xf>
    <xf numFmtId="0" fontId="0" fillId="9" borderId="68" xfId="0" applyFill="1" applyBorder="1" applyAlignment="1">
      <alignment vertical="center" shrinkToFit="1"/>
    </xf>
    <xf numFmtId="0" fontId="0" fillId="9" borderId="69" xfId="0" applyFill="1" applyBorder="1" applyAlignment="1">
      <alignment vertical="center" shrinkToFit="1"/>
    </xf>
    <xf numFmtId="0" fontId="0" fillId="9" borderId="71" xfId="0" applyFill="1" applyBorder="1" applyAlignment="1">
      <alignment vertical="center" shrinkToFit="1"/>
    </xf>
    <xf numFmtId="0" fontId="0" fillId="9" borderId="90" xfId="0" applyFill="1" applyBorder="1" applyAlignment="1">
      <alignment vertical="center" shrinkToFit="1"/>
    </xf>
    <xf numFmtId="0" fontId="7" fillId="0" borderId="70" xfId="17" applyFont="1" applyBorder="1" applyProtection="1">
      <alignment vertical="center"/>
      <protection locked="0"/>
    </xf>
    <xf numFmtId="3" fontId="16" fillId="9" borderId="45" xfId="0" applyNumberFormat="1" applyFont="1" applyFill="1" applyBorder="1">
      <alignment vertical="center"/>
    </xf>
    <xf numFmtId="3" fontId="16" fillId="9" borderId="105" xfId="0" applyNumberFormat="1" applyFont="1" applyFill="1" applyBorder="1">
      <alignment vertical="center"/>
    </xf>
    <xf numFmtId="3" fontId="16" fillId="9" borderId="115" xfId="0" applyNumberFormat="1" applyFont="1" applyFill="1" applyBorder="1">
      <alignment vertical="center"/>
    </xf>
    <xf numFmtId="2" fontId="16" fillId="0" borderId="201" xfId="0" applyNumberFormat="1" applyFont="1" applyBorder="1">
      <alignment vertical="center"/>
    </xf>
    <xf numFmtId="0" fontId="7" fillId="15" borderId="0" xfId="0" applyFont="1" applyFill="1" applyAlignment="1" applyProtection="1">
      <alignment vertical="center" wrapText="1"/>
      <protection locked="0"/>
    </xf>
    <xf numFmtId="38" fontId="16" fillId="9" borderId="45" xfId="3" applyFont="1" applyFill="1" applyBorder="1" applyAlignment="1" applyProtection="1">
      <alignment vertical="center"/>
    </xf>
    <xf numFmtId="38" fontId="16" fillId="9" borderId="105" xfId="3" applyFont="1" applyFill="1" applyBorder="1" applyAlignment="1" applyProtection="1">
      <alignment vertical="center"/>
    </xf>
    <xf numFmtId="0" fontId="7" fillId="15" borderId="0" xfId="0" applyFont="1" applyFill="1" applyAlignment="1">
      <alignment horizontal="left" vertical="center" shrinkToFit="1"/>
    </xf>
    <xf numFmtId="58" fontId="7" fillId="0" borderId="72" xfId="0" applyNumberFormat="1" applyFont="1" applyBorder="1" applyAlignment="1">
      <alignment shrinkToFit="1"/>
    </xf>
    <xf numFmtId="58" fontId="7" fillId="0" borderId="68" xfId="0" applyNumberFormat="1" applyFont="1" applyBorder="1" applyAlignment="1">
      <alignment shrinkToFit="1"/>
    </xf>
    <xf numFmtId="0" fontId="8" fillId="15" borderId="68" xfId="0" applyFont="1" applyFill="1" applyBorder="1" applyAlignment="1">
      <alignment horizontal="left" vertical="center" wrapText="1"/>
    </xf>
    <xf numFmtId="0" fontId="8" fillId="15" borderId="68" xfId="0" applyFont="1" applyFill="1" applyBorder="1" applyAlignment="1">
      <alignment horizontal="left" vertical="center"/>
    </xf>
    <xf numFmtId="0" fontId="7" fillId="9" borderId="71" xfId="17" applyFont="1" applyFill="1" applyBorder="1" applyAlignment="1" applyProtection="1">
      <alignment horizontal="center" vertical="center"/>
      <protection locked="0"/>
    </xf>
    <xf numFmtId="0" fontId="7" fillId="9" borderId="7" xfId="17" applyFont="1" applyFill="1" applyBorder="1" applyAlignment="1" applyProtection="1">
      <alignment horizontal="center" vertical="center"/>
      <protection locked="0"/>
    </xf>
    <xf numFmtId="0" fontId="7" fillId="9" borderId="2" xfId="17" applyFont="1" applyFill="1" applyBorder="1" applyAlignment="1" applyProtection="1">
      <alignment horizontal="center" vertical="center"/>
      <protection locked="0"/>
    </xf>
    <xf numFmtId="0" fontId="7" fillId="9" borderId="26" xfId="17" applyFont="1" applyFill="1" applyBorder="1" applyAlignment="1" applyProtection="1">
      <alignment horizontal="center" vertical="center"/>
      <protection locked="0"/>
    </xf>
    <xf numFmtId="0" fontId="7" fillId="9" borderId="217" xfId="17" applyFont="1" applyFill="1" applyBorder="1" applyAlignment="1" applyProtection="1">
      <alignment horizontal="center" vertical="center"/>
      <protection locked="0"/>
    </xf>
    <xf numFmtId="0" fontId="7" fillId="9" borderId="191" xfId="17" applyFont="1" applyFill="1" applyBorder="1" applyAlignment="1" applyProtection="1">
      <alignment horizontal="center" vertical="center"/>
      <protection locked="0"/>
    </xf>
    <xf numFmtId="0" fontId="7" fillId="9" borderId="34" xfId="17" applyFont="1" applyFill="1" applyBorder="1" applyAlignment="1" applyProtection="1">
      <alignment horizontal="center" vertical="center"/>
      <protection locked="0"/>
    </xf>
    <xf numFmtId="0" fontId="7" fillId="9" borderId="216" xfId="17" applyFont="1" applyFill="1" applyBorder="1" applyAlignment="1" applyProtection="1">
      <alignment horizontal="center" vertical="center"/>
      <protection locked="0"/>
    </xf>
    <xf numFmtId="0" fontId="7" fillId="9" borderId="4" xfId="17" applyFont="1" applyFill="1" applyBorder="1" applyAlignment="1" applyProtection="1">
      <alignment horizontal="center" vertical="center"/>
      <protection locked="0"/>
    </xf>
    <xf numFmtId="0" fontId="7" fillId="9" borderId="1" xfId="17" applyFont="1" applyFill="1" applyBorder="1" applyAlignment="1" applyProtection="1">
      <alignment horizontal="center" vertical="center"/>
      <protection locked="0"/>
    </xf>
    <xf numFmtId="0" fontId="7" fillId="9" borderId="170" xfId="17" applyFont="1" applyFill="1" applyBorder="1" applyAlignment="1" applyProtection="1">
      <alignment horizontal="center" vertical="center"/>
      <protection locked="0"/>
    </xf>
    <xf numFmtId="38" fontId="8" fillId="15" borderId="6" xfId="3" applyFont="1" applyFill="1" applyBorder="1" applyAlignment="1" applyProtection="1">
      <alignment horizontal="center" vertical="center"/>
      <protection locked="0"/>
    </xf>
    <xf numFmtId="0" fontId="20" fillId="0" borderId="71" xfId="0" applyFont="1" applyBorder="1">
      <alignment vertical="center"/>
    </xf>
    <xf numFmtId="0" fontId="4" fillId="0" borderId="46" xfId="0" applyFont="1" applyBorder="1">
      <alignment vertical="center"/>
    </xf>
    <xf numFmtId="0" fontId="20" fillId="0" borderId="46" xfId="0" applyFont="1" applyBorder="1">
      <alignment vertical="center"/>
    </xf>
    <xf numFmtId="0" fontId="20" fillId="0" borderId="113" xfId="0" applyFont="1" applyBorder="1">
      <alignment vertical="center"/>
    </xf>
    <xf numFmtId="0" fontId="49" fillId="0" borderId="0" xfId="0" applyFont="1">
      <alignment vertical="center"/>
    </xf>
    <xf numFmtId="0" fontId="25" fillId="15" borderId="0" xfId="14" applyFont="1" applyFill="1">
      <alignment vertical="center"/>
    </xf>
    <xf numFmtId="0" fontId="25" fillId="0" borderId="0" xfId="0" applyFont="1">
      <alignment vertical="center"/>
    </xf>
    <xf numFmtId="0" fontId="7" fillId="0" borderId="0" xfId="0" applyFont="1" applyAlignment="1">
      <alignment horizontal="center" vertical="center" textRotation="255" shrinkToFit="1"/>
    </xf>
    <xf numFmtId="0" fontId="4" fillId="0" borderId="0" xfId="17" applyFont="1" applyAlignment="1" applyProtection="1">
      <alignment horizontal="center" vertical="center"/>
      <protection locked="0"/>
    </xf>
    <xf numFmtId="0" fontId="4" fillId="0" borderId="51" xfId="0" applyFont="1" applyBorder="1" applyAlignment="1">
      <alignment horizontal="center" vertical="center" shrinkToFit="1"/>
    </xf>
    <xf numFmtId="0" fontId="4" fillId="15" borderId="51" xfId="0" applyFont="1" applyFill="1" applyBorder="1" applyAlignment="1">
      <alignment horizontal="center" vertical="center" shrinkToFit="1"/>
    </xf>
    <xf numFmtId="0" fontId="15" fillId="15" borderId="86" xfId="0" applyFont="1" applyFill="1" applyBorder="1" applyAlignment="1">
      <alignment vertical="center" wrapText="1"/>
    </xf>
    <xf numFmtId="0" fontId="51" fillId="0" borderId="38" xfId="0" applyFont="1" applyBorder="1" applyAlignment="1">
      <alignment horizontal="center" vertical="center" wrapText="1"/>
    </xf>
    <xf numFmtId="0" fontId="4" fillId="15" borderId="0" xfId="0" applyFont="1" applyFill="1" applyAlignment="1">
      <alignment horizontal="right" vertical="center"/>
    </xf>
    <xf numFmtId="0" fontId="7" fillId="9" borderId="68" xfId="0" applyFont="1" applyFill="1" applyBorder="1" applyAlignment="1">
      <alignment horizontal="center" vertical="center" wrapText="1"/>
    </xf>
    <xf numFmtId="0" fontId="15" fillId="15" borderId="0" xfId="0" applyFont="1" applyFill="1">
      <alignment vertical="center"/>
    </xf>
    <xf numFmtId="0" fontId="4" fillId="0" borderId="0" xfId="0" applyFont="1" applyAlignment="1">
      <alignment vertical="center" wrapText="1"/>
    </xf>
    <xf numFmtId="0" fontId="4" fillId="15" borderId="0" xfId="17" applyFont="1" applyFill="1" applyAlignment="1" applyProtection="1">
      <alignment horizontal="center" vertical="center"/>
      <protection locked="0"/>
    </xf>
    <xf numFmtId="0" fontId="7" fillId="15" borderId="0" xfId="0" applyFont="1" applyFill="1" applyAlignment="1">
      <alignment horizontal="center" vertical="center" wrapText="1"/>
    </xf>
    <xf numFmtId="0" fontId="7" fillId="9" borderId="0" xfId="0" applyFont="1" applyFill="1" applyAlignment="1">
      <alignment horizontal="center" vertical="center" wrapText="1"/>
    </xf>
    <xf numFmtId="0" fontId="7" fillId="15" borderId="72" xfId="0" applyFont="1" applyFill="1" applyBorder="1" applyAlignment="1">
      <alignment horizontal="center" vertical="center" wrapText="1"/>
    </xf>
    <xf numFmtId="0" fontId="7" fillId="28" borderId="0" xfId="0" applyFont="1" applyFill="1" applyAlignment="1">
      <alignment horizontal="center" vertical="center" wrapText="1"/>
    </xf>
    <xf numFmtId="0" fontId="7" fillId="28" borderId="72" xfId="0" applyFont="1" applyFill="1" applyBorder="1" applyAlignment="1">
      <alignment horizontal="center" vertical="center" wrapText="1"/>
    </xf>
    <xf numFmtId="0" fontId="31" fillId="15" borderId="0" xfId="0" applyFont="1" applyFill="1" applyAlignment="1">
      <alignment horizontal="center" vertical="center" wrapText="1"/>
    </xf>
    <xf numFmtId="0" fontId="10" fillId="15" borderId="72" xfId="12" applyFont="1" applyFill="1" applyBorder="1" applyAlignment="1">
      <alignment horizontal="center" vertical="center" wrapText="1" shrinkToFit="1"/>
    </xf>
    <xf numFmtId="0" fontId="10" fillId="15" borderId="0" xfId="0" applyFont="1" applyFill="1" applyAlignment="1">
      <alignment horizontal="center" vertical="center" wrapText="1" shrinkToFit="1"/>
    </xf>
    <xf numFmtId="0" fontId="7" fillId="9" borderId="0" xfId="0" applyFont="1" applyFill="1" applyAlignment="1">
      <alignment vertical="center" wrapText="1"/>
    </xf>
    <xf numFmtId="0" fontId="8" fillId="15" borderId="0" xfId="0" applyFont="1" applyFill="1" applyAlignment="1">
      <alignment horizontal="left" vertical="center"/>
    </xf>
    <xf numFmtId="0" fontId="13" fillId="15" borderId="0" xfId="0" applyFont="1" applyFill="1" applyAlignment="1">
      <alignment horizontal="center" vertical="center" wrapText="1" shrinkToFit="1"/>
    </xf>
    <xf numFmtId="0" fontId="13" fillId="15" borderId="0" xfId="0" applyFont="1" applyFill="1" applyAlignment="1">
      <alignment horizontal="center" vertical="center" shrinkToFit="1"/>
    </xf>
    <xf numFmtId="0" fontId="10" fillId="15" borderId="0" xfId="0" applyFont="1" applyFill="1" applyAlignment="1">
      <alignment horizontal="center" vertical="top" wrapText="1" shrinkToFit="1"/>
    </xf>
    <xf numFmtId="0" fontId="10" fillId="15" borderId="72" xfId="0" applyFont="1" applyFill="1" applyBorder="1" applyAlignment="1">
      <alignment horizontal="center" vertical="center" wrapText="1" shrinkToFit="1"/>
    </xf>
    <xf numFmtId="0" fontId="29" fillId="15" borderId="55" xfId="0" applyFont="1" applyFill="1" applyBorder="1" applyAlignment="1">
      <alignment vertical="center" wrapText="1"/>
    </xf>
    <xf numFmtId="0" fontId="29" fillId="15" borderId="86" xfId="0" applyFont="1" applyFill="1" applyBorder="1" applyAlignment="1">
      <alignment vertical="center" wrapText="1"/>
    </xf>
    <xf numFmtId="0" fontId="29" fillId="15" borderId="60" xfId="0" applyFont="1" applyFill="1" applyBorder="1" applyAlignment="1">
      <alignment vertical="center" wrapText="1"/>
    </xf>
    <xf numFmtId="0" fontId="29" fillId="15" borderId="87" xfId="0" applyFont="1" applyFill="1" applyBorder="1" applyAlignment="1">
      <alignment vertical="center" wrapText="1"/>
    </xf>
    <xf numFmtId="0" fontId="29" fillId="15" borderId="0" xfId="0" applyFont="1" applyFill="1" applyAlignment="1">
      <alignment vertical="center" wrapText="1"/>
    </xf>
    <xf numFmtId="0" fontId="29" fillId="15" borderId="102" xfId="0" applyFont="1" applyFill="1" applyBorder="1" applyAlignment="1">
      <alignment vertical="center" wrapText="1"/>
    </xf>
    <xf numFmtId="0" fontId="29" fillId="15" borderId="88" xfId="0" applyFont="1" applyFill="1" applyBorder="1" applyAlignment="1">
      <alignment vertical="center" wrapText="1"/>
    </xf>
    <xf numFmtId="0" fontId="29" fillId="15" borderId="72" xfId="0" applyFont="1" applyFill="1" applyBorder="1" applyAlignment="1">
      <alignment vertical="center" wrapText="1"/>
    </xf>
    <xf numFmtId="0" fontId="29" fillId="15" borderId="103" xfId="0" applyFont="1" applyFill="1" applyBorder="1" applyAlignment="1">
      <alignment vertical="center" wrapText="1"/>
    </xf>
    <xf numFmtId="0" fontId="8" fillId="15" borderId="55" xfId="0" applyFont="1" applyFill="1" applyBorder="1" applyAlignment="1">
      <alignment vertical="center" wrapText="1"/>
    </xf>
    <xf numFmtId="0" fontId="8" fillId="15" borderId="86" xfId="0" applyFont="1" applyFill="1" applyBorder="1" applyAlignment="1">
      <alignment vertical="center" wrapText="1"/>
    </xf>
    <xf numFmtId="0" fontId="8" fillId="15" borderId="60" xfId="0" applyFont="1" applyFill="1" applyBorder="1" applyAlignment="1">
      <alignment vertical="center" wrapText="1"/>
    </xf>
    <xf numFmtId="0" fontId="8" fillId="15" borderId="87" xfId="0" applyFont="1" applyFill="1" applyBorder="1" applyAlignment="1">
      <alignment vertical="center" wrapText="1"/>
    </xf>
    <xf numFmtId="0" fontId="8" fillId="15" borderId="0" xfId="0" applyFont="1" applyFill="1" applyAlignment="1">
      <alignment vertical="center" wrapText="1"/>
    </xf>
    <xf numFmtId="0" fontId="8" fillId="15" borderId="102" xfId="0" applyFont="1" applyFill="1" applyBorder="1" applyAlignment="1">
      <alignment vertical="center" wrapText="1"/>
    </xf>
    <xf numFmtId="0" fontId="8" fillId="15" borderId="88" xfId="0" applyFont="1" applyFill="1" applyBorder="1" applyAlignment="1">
      <alignment vertical="center" wrapText="1"/>
    </xf>
    <xf numFmtId="0" fontId="8" fillId="15" borderId="72" xfId="0" applyFont="1" applyFill="1" applyBorder="1" applyAlignment="1">
      <alignment vertical="center" wrapText="1"/>
    </xf>
    <xf numFmtId="0" fontId="8" fillId="15" borderId="103" xfId="0" applyFont="1" applyFill="1" applyBorder="1" applyAlignment="1">
      <alignment vertical="center" wrapText="1"/>
    </xf>
    <xf numFmtId="0" fontId="8" fillId="15" borderId="0" xfId="0" applyFont="1" applyFill="1" applyAlignment="1">
      <alignment horizontal="center" vertical="center" textRotation="255"/>
    </xf>
    <xf numFmtId="0" fontId="7" fillId="15" borderId="0" xfId="0" applyFont="1" applyFill="1" applyAlignment="1">
      <alignment horizontal="left" vertical="center" wrapText="1" shrinkToFit="1"/>
    </xf>
    <xf numFmtId="0" fontId="25" fillId="15" borderId="0" xfId="0" applyFont="1" applyFill="1" applyAlignment="1">
      <alignment horizontal="left" vertical="center" wrapText="1" shrinkToFit="1"/>
    </xf>
    <xf numFmtId="0" fontId="7" fillId="15" borderId="106" xfId="12" applyFont="1" applyFill="1" applyBorder="1" applyAlignment="1">
      <alignment vertical="center" wrapText="1"/>
    </xf>
    <xf numFmtId="0" fontId="7" fillId="15" borderId="68" xfId="12" applyFont="1" applyFill="1" applyBorder="1" applyAlignment="1">
      <alignment vertical="center" wrapText="1"/>
    </xf>
    <xf numFmtId="0" fontId="7" fillId="15" borderId="105" xfId="12" applyFont="1" applyFill="1" applyBorder="1" applyAlignment="1">
      <alignment vertical="center" wrapText="1"/>
    </xf>
    <xf numFmtId="0" fontId="11" fillId="0" borderId="0" xfId="0" applyFont="1" applyAlignment="1">
      <alignment vertical="center" wrapText="1"/>
    </xf>
    <xf numFmtId="0" fontId="25" fillId="0" borderId="0" xfId="0" applyFont="1" applyAlignment="1">
      <alignment horizontal="center" vertical="center"/>
    </xf>
    <xf numFmtId="0" fontId="11" fillId="9" borderId="64" xfId="0" applyFont="1" applyFill="1" applyBorder="1">
      <alignment vertical="center"/>
    </xf>
    <xf numFmtId="0" fontId="11" fillId="9" borderId="127" xfId="0" applyFont="1" applyFill="1" applyBorder="1">
      <alignment vertical="center"/>
    </xf>
    <xf numFmtId="0" fontId="11" fillId="0" borderId="64" xfId="0" applyFont="1" applyBorder="1">
      <alignment vertical="center"/>
    </xf>
    <xf numFmtId="0" fontId="11" fillId="0" borderId="127" xfId="0" applyFont="1" applyBorder="1">
      <alignment vertical="center"/>
    </xf>
    <xf numFmtId="0" fontId="8" fillId="32" borderId="106" xfId="0" applyFont="1" applyFill="1" applyBorder="1" applyAlignment="1">
      <alignment horizontal="left" vertical="center" wrapText="1"/>
    </xf>
    <xf numFmtId="0" fontId="8" fillId="32" borderId="68" xfId="0" applyFont="1" applyFill="1" applyBorder="1" applyAlignment="1">
      <alignment horizontal="left" vertical="center" wrapText="1"/>
    </xf>
    <xf numFmtId="0" fontId="8" fillId="32" borderId="105" xfId="0" applyFont="1" applyFill="1" applyBorder="1" applyAlignment="1">
      <alignment horizontal="left" vertical="center" wrapText="1"/>
    </xf>
    <xf numFmtId="0" fontId="9" fillId="9" borderId="79" xfId="17" applyFont="1" applyFill="1" applyBorder="1" applyAlignment="1" applyProtection="1">
      <alignment horizontal="center" vertical="center"/>
      <protection locked="0"/>
    </xf>
    <xf numFmtId="0" fontId="9" fillId="9" borderId="68" xfId="0" applyFont="1" applyFill="1" applyBorder="1" applyAlignment="1" applyProtection="1">
      <alignment horizontal="center" vertical="center"/>
      <protection locked="0"/>
    </xf>
    <xf numFmtId="0" fontId="9" fillId="9" borderId="80" xfId="0" applyFont="1" applyFill="1" applyBorder="1" applyAlignment="1" applyProtection="1">
      <alignment horizontal="center" vertical="center"/>
      <protection locked="0"/>
    </xf>
    <xf numFmtId="0" fontId="9" fillId="9" borderId="57" xfId="17" applyFont="1" applyFill="1" applyBorder="1" applyAlignment="1" applyProtection="1">
      <alignment horizontal="center" vertical="center"/>
      <protection locked="0"/>
    </xf>
    <xf numFmtId="0" fontId="9" fillId="9" borderId="86" xfId="17" applyFont="1" applyFill="1" applyBorder="1" applyAlignment="1" applyProtection="1">
      <alignment horizontal="center" vertical="center"/>
      <protection locked="0"/>
    </xf>
    <xf numFmtId="0" fontId="9" fillId="9" borderId="131" xfId="17" applyFont="1" applyFill="1" applyBorder="1" applyAlignment="1" applyProtection="1">
      <alignment horizontal="center" vertical="center"/>
      <protection locked="0"/>
    </xf>
    <xf numFmtId="0" fontId="16" fillId="0" borderId="106" xfId="0" applyFont="1" applyBorder="1" applyAlignment="1">
      <alignment horizontal="left" vertical="center" wrapText="1"/>
    </xf>
    <xf numFmtId="0" fontId="16" fillId="0" borderId="68" xfId="0" applyFont="1" applyBorder="1" applyAlignment="1">
      <alignment horizontal="left" vertical="center" wrapText="1"/>
    </xf>
    <xf numFmtId="0" fontId="9" fillId="9" borderId="79" xfId="0" applyFont="1" applyFill="1" applyBorder="1" applyAlignment="1" applyProtection="1">
      <alignment horizontal="center" vertical="center"/>
      <protection locked="0"/>
    </xf>
    <xf numFmtId="0" fontId="8" fillId="18" borderId="106" xfId="0" applyFont="1" applyFill="1" applyBorder="1" applyAlignment="1">
      <alignment horizontal="left" vertical="center"/>
    </xf>
    <xf numFmtId="0" fontId="8" fillId="18" borderId="68" xfId="0" applyFont="1" applyFill="1" applyBorder="1" applyAlignment="1">
      <alignment horizontal="left" vertical="center"/>
    </xf>
    <xf numFmtId="0" fontId="8" fillId="18" borderId="105" xfId="0" applyFont="1" applyFill="1" applyBorder="1" applyAlignment="1">
      <alignment horizontal="left" vertical="center"/>
    </xf>
    <xf numFmtId="0" fontId="8" fillId="32" borderId="106" xfId="0" applyFont="1" applyFill="1" applyBorder="1" applyAlignment="1">
      <alignment horizontal="left" vertical="center"/>
    </xf>
    <xf numFmtId="0" fontId="8" fillId="32" borderId="68" xfId="0" applyFont="1" applyFill="1" applyBorder="1" applyAlignment="1">
      <alignment horizontal="left" vertical="center"/>
    </xf>
    <xf numFmtId="0" fontId="8" fillId="32" borderId="105" xfId="0" applyFont="1" applyFill="1" applyBorder="1" applyAlignment="1">
      <alignment horizontal="left" vertical="center"/>
    </xf>
    <xf numFmtId="0" fontId="20" fillId="0" borderId="106" xfId="0" applyFont="1" applyBorder="1" applyAlignment="1">
      <alignment horizontal="left" vertical="center" wrapText="1"/>
    </xf>
    <xf numFmtId="0" fontId="20" fillId="0" borderId="68" xfId="0" applyFont="1" applyBorder="1" applyAlignment="1">
      <alignment horizontal="left" vertical="center" wrapText="1"/>
    </xf>
    <xf numFmtId="0" fontId="46" fillId="0" borderId="75" xfId="0" applyFont="1" applyBorder="1" applyAlignment="1">
      <alignment horizontal="center" vertical="center" shrinkToFit="1"/>
    </xf>
    <xf numFmtId="0" fontId="46" fillId="0" borderId="68" xfId="0" applyFont="1" applyBorder="1" applyAlignment="1">
      <alignment horizontal="center" vertical="center" shrinkToFit="1"/>
    </xf>
    <xf numFmtId="0" fontId="46" fillId="0" borderId="69" xfId="0" applyFont="1" applyBorder="1" applyAlignment="1">
      <alignment horizontal="center" vertical="center" shrinkToFit="1"/>
    </xf>
    <xf numFmtId="0" fontId="16" fillId="0" borderId="106" xfId="0" applyFont="1" applyBorder="1" applyAlignment="1">
      <alignment horizontal="left" vertical="center"/>
    </xf>
    <xf numFmtId="0" fontId="16" fillId="0" borderId="68" xfId="0" applyFont="1" applyBorder="1" applyAlignment="1">
      <alignment horizontal="left" vertical="center"/>
    </xf>
    <xf numFmtId="0" fontId="16" fillId="0" borderId="80" xfId="0" applyFont="1" applyBorder="1" applyAlignment="1">
      <alignment horizontal="left" vertical="center"/>
    </xf>
    <xf numFmtId="0" fontId="8" fillId="18" borderId="68" xfId="0" applyFont="1" applyFill="1" applyBorder="1" applyAlignment="1">
      <alignment horizontal="center" vertical="center"/>
    </xf>
    <xf numFmtId="0" fontId="8" fillId="18" borderId="69" xfId="0" applyFont="1" applyFill="1" applyBorder="1" applyAlignment="1">
      <alignment horizontal="center" vertical="center"/>
    </xf>
    <xf numFmtId="0" fontId="9" fillId="9" borderId="213" xfId="17" applyFont="1" applyFill="1" applyBorder="1" applyAlignment="1" applyProtection="1">
      <alignment horizontal="center" vertical="center"/>
      <protection locked="0"/>
    </xf>
    <xf numFmtId="0" fontId="9" fillId="9" borderId="214" xfId="0" applyFont="1" applyFill="1" applyBorder="1" applyAlignment="1" applyProtection="1">
      <alignment horizontal="center" vertical="center"/>
      <protection locked="0"/>
    </xf>
    <xf numFmtId="0" fontId="9" fillId="9" borderId="215" xfId="0" applyFont="1" applyFill="1" applyBorder="1" applyAlignment="1" applyProtection="1">
      <alignment horizontal="center" vertical="center"/>
      <protection locked="0"/>
    </xf>
    <xf numFmtId="0" fontId="8" fillId="15" borderId="106" xfId="0" applyFont="1" applyFill="1" applyBorder="1" applyAlignment="1">
      <alignment horizontal="left" vertical="center" wrapText="1"/>
    </xf>
    <xf numFmtId="0" fontId="8" fillId="15" borderId="68" xfId="0" applyFont="1" applyFill="1" applyBorder="1" applyAlignment="1">
      <alignment horizontal="left" vertical="center" wrapText="1"/>
    </xf>
    <xf numFmtId="0" fontId="8" fillId="15" borderId="105" xfId="0" applyFont="1" applyFill="1" applyBorder="1" applyAlignment="1">
      <alignment horizontal="left" vertical="center" wrapText="1"/>
    </xf>
    <xf numFmtId="0" fontId="46" fillId="0" borderId="106" xfId="0" applyFont="1" applyBorder="1" applyAlignment="1">
      <alignment horizontal="left" vertical="center"/>
    </xf>
    <xf numFmtId="0" fontId="46" fillId="0" borderId="68" xfId="0" applyFont="1" applyBorder="1" applyAlignment="1">
      <alignment horizontal="left" vertical="center"/>
    </xf>
    <xf numFmtId="0" fontId="46" fillId="0" borderId="80" xfId="0" applyFont="1" applyBorder="1" applyAlignment="1">
      <alignment horizontal="left" vertical="center"/>
    </xf>
    <xf numFmtId="0" fontId="8" fillId="18" borderId="89" xfId="0" applyFont="1" applyFill="1" applyBorder="1" applyAlignment="1">
      <alignment horizontal="center" vertical="center"/>
    </xf>
    <xf numFmtId="0" fontId="8" fillId="18" borderId="130" xfId="0" applyFont="1" applyFill="1" applyBorder="1" applyAlignment="1">
      <alignment horizontal="center" vertical="center"/>
    </xf>
    <xf numFmtId="0" fontId="9" fillId="9" borderId="134" xfId="0" applyFont="1" applyFill="1" applyBorder="1" applyAlignment="1" applyProtection="1">
      <alignment horizontal="center" vertical="center"/>
      <protection locked="0"/>
    </xf>
    <xf numFmtId="0" fontId="9" fillId="9" borderId="85" xfId="0" applyFont="1" applyFill="1" applyBorder="1" applyAlignment="1" applyProtection="1">
      <alignment horizontal="center" vertical="center"/>
      <protection locked="0"/>
    </xf>
    <xf numFmtId="0" fontId="9" fillId="9" borderId="135" xfId="0" applyFont="1" applyFill="1" applyBorder="1" applyAlignment="1" applyProtection="1">
      <alignment horizontal="center" vertical="center"/>
      <protection locked="0"/>
    </xf>
    <xf numFmtId="0" fontId="9" fillId="9" borderId="68" xfId="17" applyFont="1" applyFill="1" applyBorder="1" applyAlignment="1" applyProtection="1">
      <alignment horizontal="center" vertical="center"/>
      <protection locked="0"/>
    </xf>
    <xf numFmtId="0" fontId="9" fillId="9" borderId="80" xfId="17" applyFont="1" applyFill="1" applyBorder="1" applyAlignment="1" applyProtection="1">
      <alignment horizontal="center" vertical="center"/>
      <protection locked="0"/>
    </xf>
    <xf numFmtId="0" fontId="8" fillId="32" borderId="101" xfId="0" applyFont="1" applyFill="1" applyBorder="1" applyAlignment="1">
      <alignment horizontal="center" vertical="center"/>
    </xf>
    <xf numFmtId="0" fontId="8" fillId="32" borderId="86" xfId="0" applyFont="1" applyFill="1" applyBorder="1" applyAlignment="1">
      <alignment horizontal="center" vertical="center"/>
    </xf>
    <xf numFmtId="0" fontId="8" fillId="32" borderId="125" xfId="0" applyFont="1" applyFill="1" applyBorder="1" applyAlignment="1">
      <alignment horizontal="center" vertical="center"/>
    </xf>
    <xf numFmtId="0" fontId="8" fillId="32" borderId="75" xfId="0" applyFont="1" applyFill="1" applyBorder="1" applyAlignment="1">
      <alignment horizontal="center" vertical="center"/>
    </xf>
    <xf numFmtId="0" fontId="8" fillId="32" borderId="68" xfId="0" applyFont="1" applyFill="1" applyBorder="1" applyAlignment="1">
      <alignment horizontal="center" vertical="center"/>
    </xf>
    <xf numFmtId="0" fontId="8" fillId="32" borderId="69" xfId="0" applyFont="1" applyFill="1" applyBorder="1" applyAlignment="1">
      <alignment horizontal="center" vertical="center"/>
    </xf>
    <xf numFmtId="0" fontId="8" fillId="32" borderId="44" xfId="0" applyFont="1" applyFill="1" applyBorder="1" applyAlignment="1">
      <alignment horizontal="left" vertical="center" wrapText="1"/>
    </xf>
    <xf numFmtId="0" fontId="8" fillId="32" borderId="46" xfId="0" applyFont="1" applyFill="1" applyBorder="1" applyAlignment="1">
      <alignment horizontal="left" vertical="center" wrapText="1"/>
    </xf>
    <xf numFmtId="0" fontId="8" fillId="32" borderId="45" xfId="0" applyFont="1" applyFill="1" applyBorder="1" applyAlignment="1">
      <alignment horizontal="left" vertical="center" wrapText="1"/>
    </xf>
    <xf numFmtId="0" fontId="8" fillId="0" borderId="76" xfId="0" applyFont="1" applyBorder="1" applyAlignment="1">
      <alignment horizontal="center" vertical="center"/>
    </xf>
    <xf numFmtId="0" fontId="8" fillId="0" borderId="89" xfId="0" applyFont="1" applyBorder="1" applyAlignment="1">
      <alignment horizontal="center" vertical="center"/>
    </xf>
    <xf numFmtId="0" fontId="8" fillId="0" borderId="130" xfId="0" applyFont="1" applyBorder="1" applyAlignment="1">
      <alignment horizontal="center" vertical="center"/>
    </xf>
    <xf numFmtId="0" fontId="16" fillId="0" borderId="80" xfId="0" applyFont="1" applyBorder="1" applyAlignment="1">
      <alignment horizontal="left" vertical="center" wrapText="1"/>
    </xf>
    <xf numFmtId="0" fontId="8" fillId="18" borderId="88" xfId="0" applyFont="1" applyFill="1" applyBorder="1" applyAlignment="1">
      <alignment horizontal="left" vertical="center" wrapText="1"/>
    </xf>
    <xf numFmtId="0" fontId="8" fillId="18" borderId="72" xfId="0" applyFont="1" applyFill="1" applyBorder="1" applyAlignment="1">
      <alignment horizontal="left" vertical="center" wrapText="1"/>
    </xf>
    <xf numFmtId="0" fontId="8" fillId="18" borderId="103" xfId="0" applyFont="1" applyFill="1" applyBorder="1" applyAlignment="1">
      <alignment horizontal="left" vertical="center" wrapText="1"/>
    </xf>
    <xf numFmtId="0" fontId="9" fillId="9" borderId="137" xfId="17" applyFont="1" applyFill="1" applyBorder="1" applyAlignment="1" applyProtection="1">
      <alignment horizontal="center" vertical="center"/>
      <protection locked="0"/>
    </xf>
    <xf numFmtId="0" fontId="9" fillId="9" borderId="72" xfId="0" applyFont="1" applyFill="1" applyBorder="1" applyAlignment="1" applyProtection="1">
      <alignment horizontal="center" vertical="center"/>
      <protection locked="0"/>
    </xf>
    <xf numFmtId="0" fontId="9" fillId="9" borderId="126" xfId="0" applyFont="1" applyFill="1" applyBorder="1" applyAlignment="1" applyProtection="1">
      <alignment horizontal="center" vertical="center"/>
      <protection locked="0"/>
    </xf>
    <xf numFmtId="0" fontId="7" fillId="17" borderId="211" xfId="0" applyFont="1" applyFill="1" applyBorder="1" applyAlignment="1">
      <alignment horizontal="center" vertical="center" textRotation="255"/>
    </xf>
    <xf numFmtId="0" fontId="7" fillId="17" borderId="212" xfId="0" applyFont="1" applyFill="1" applyBorder="1" applyAlignment="1">
      <alignment horizontal="center" vertical="center" textRotation="255"/>
    </xf>
    <xf numFmtId="0" fontId="8" fillId="15" borderId="101" xfId="0" applyFont="1" applyFill="1" applyBorder="1" applyAlignment="1">
      <alignment horizontal="center" vertical="center"/>
    </xf>
    <xf numFmtId="0" fontId="8" fillId="15" borderId="86" xfId="0" applyFont="1" applyFill="1" applyBorder="1" applyAlignment="1">
      <alignment horizontal="center" vertical="center"/>
    </xf>
    <xf numFmtId="0" fontId="8" fillId="15" borderId="125" xfId="0" applyFont="1" applyFill="1" applyBorder="1" applyAlignment="1">
      <alignment horizontal="center" vertical="center"/>
    </xf>
    <xf numFmtId="0" fontId="8" fillId="0" borderId="106" xfId="0" applyFont="1" applyBorder="1" applyAlignment="1">
      <alignment horizontal="left" vertical="center"/>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8" fillId="0" borderId="146" xfId="0" applyFont="1" applyBorder="1" applyAlignment="1">
      <alignment horizontal="left" vertical="center"/>
    </xf>
    <xf numFmtId="0" fontId="8" fillId="0" borderId="89" xfId="0" applyFont="1" applyBorder="1" applyAlignment="1">
      <alignment horizontal="left" vertical="center"/>
    </xf>
    <xf numFmtId="0" fontId="8" fillId="0" borderId="147" xfId="0" applyFont="1" applyBorder="1" applyAlignment="1">
      <alignment horizontal="left" vertical="center"/>
    </xf>
    <xf numFmtId="0" fontId="16" fillId="0" borderId="118" xfId="0" applyFont="1" applyBorder="1" applyAlignment="1">
      <alignment vertical="center" wrapText="1"/>
    </xf>
    <xf numFmtId="0" fontId="0" fillId="0" borderId="85" xfId="0" applyBorder="1" applyAlignment="1">
      <alignment vertical="center" wrapText="1"/>
    </xf>
    <xf numFmtId="0" fontId="0" fillId="0" borderId="135" xfId="0" applyBorder="1" applyAlignment="1">
      <alignment vertical="center" wrapText="1"/>
    </xf>
    <xf numFmtId="0" fontId="16" fillId="0" borderId="146" xfId="0" applyFont="1" applyBorder="1" applyAlignment="1">
      <alignment horizontal="left" vertical="center" wrapText="1"/>
    </xf>
    <xf numFmtId="0" fontId="16" fillId="0" borderId="89" xfId="0" applyFont="1" applyBorder="1" applyAlignment="1">
      <alignment horizontal="left" vertical="center" wrapText="1"/>
    </xf>
    <xf numFmtId="0" fontId="16" fillId="0" borderId="148" xfId="0" applyFont="1" applyBorder="1" applyAlignment="1">
      <alignment horizontal="left" vertical="center" wrapText="1"/>
    </xf>
    <xf numFmtId="0" fontId="0" fillId="0" borderId="68" xfId="0" applyBorder="1" applyAlignment="1">
      <alignment horizontal="left" vertical="center"/>
    </xf>
    <xf numFmtId="0" fontId="8" fillId="0" borderId="106" xfId="0" applyFont="1" applyBorder="1" applyAlignment="1">
      <alignment horizontal="left" vertical="center" wrapText="1"/>
    </xf>
    <xf numFmtId="0" fontId="8" fillId="0" borderId="68" xfId="0" applyFont="1" applyBorder="1" applyAlignment="1">
      <alignment horizontal="left" vertical="center" wrapText="1"/>
    </xf>
    <xf numFmtId="0" fontId="8" fillId="0" borderId="105" xfId="0" applyFont="1" applyBorder="1" applyAlignment="1">
      <alignment horizontal="left" vertical="center" wrapText="1"/>
    </xf>
    <xf numFmtId="0" fontId="9" fillId="9" borderId="144" xfId="17" applyFont="1" applyFill="1" applyBorder="1" applyAlignment="1" applyProtection="1">
      <alignment horizontal="center" vertical="center"/>
      <protection locked="0"/>
    </xf>
    <xf numFmtId="0" fontId="9" fillId="9" borderId="89" xfId="17" applyFont="1" applyFill="1" applyBorder="1" applyAlignment="1" applyProtection="1">
      <alignment horizontal="center" vertical="center"/>
      <protection locked="0"/>
    </xf>
    <xf numFmtId="0" fontId="9" fillId="9" borderId="148" xfId="17" applyFont="1" applyFill="1" applyBorder="1" applyAlignment="1" applyProtection="1">
      <alignment horizontal="center" vertical="center"/>
      <protection locked="0"/>
    </xf>
    <xf numFmtId="0" fontId="9" fillId="0" borderId="0" xfId="0" applyFont="1" applyAlignment="1">
      <alignment horizontal="center" vertical="center"/>
    </xf>
    <xf numFmtId="0" fontId="25" fillId="15" borderId="0" xfId="0" applyFont="1" applyFill="1" applyAlignment="1">
      <alignment horizontal="left" vertical="center"/>
    </xf>
    <xf numFmtId="0" fontId="19" fillId="0" borderId="0" xfId="0" applyFont="1" applyAlignment="1">
      <alignment horizontal="center" vertical="center" shrinkToFit="1"/>
    </xf>
    <xf numFmtId="0" fontId="19" fillId="0" borderId="0" xfId="0" applyFont="1" applyAlignment="1">
      <alignment horizontal="center" vertical="center" wrapText="1" shrinkToFit="1"/>
    </xf>
    <xf numFmtId="0" fontId="8" fillId="0" borderId="0" xfId="0" applyFont="1" applyAlignment="1">
      <alignment horizontal="center" vertical="center" wrapText="1"/>
    </xf>
    <xf numFmtId="0" fontId="7" fillId="17" borderId="138" xfId="0" applyFont="1" applyFill="1" applyBorder="1" applyAlignment="1">
      <alignment horizontal="center" vertical="center" textRotation="255"/>
    </xf>
    <xf numFmtId="0" fontId="7" fillId="17" borderId="77" xfId="0" applyFont="1" applyFill="1" applyBorder="1" applyAlignment="1">
      <alignment horizontal="center" vertical="center" textRotation="255"/>
    </xf>
    <xf numFmtId="0" fontId="7" fillId="17" borderId="139" xfId="0" applyFont="1" applyFill="1" applyBorder="1" applyAlignment="1">
      <alignment horizontal="center" vertical="center" textRotation="255"/>
    </xf>
    <xf numFmtId="0" fontId="11" fillId="0" borderId="0" xfId="0" applyFont="1" applyAlignment="1">
      <alignment horizontal="center" vertical="center"/>
    </xf>
    <xf numFmtId="0" fontId="20" fillId="15" borderId="85" xfId="0" applyFont="1" applyFill="1" applyBorder="1" applyAlignment="1">
      <alignment horizontal="center" vertical="center" wrapText="1" shrinkToFit="1"/>
    </xf>
    <xf numFmtId="0" fontId="13" fillId="17" borderId="39" xfId="0" applyFont="1" applyFill="1" applyBorder="1" applyAlignment="1">
      <alignment horizontal="center" vertical="center"/>
    </xf>
    <xf numFmtId="0" fontId="13" fillId="17" borderId="40" xfId="0" applyFont="1" applyFill="1" applyBorder="1" applyAlignment="1">
      <alignment horizontal="center" vertical="center"/>
    </xf>
    <xf numFmtId="0" fontId="13" fillId="17" borderId="43" xfId="0" applyFont="1" applyFill="1" applyBorder="1" applyAlignment="1">
      <alignment horizontal="center" vertical="center"/>
    </xf>
    <xf numFmtId="0" fontId="13" fillId="17" borderId="42" xfId="0" applyFont="1" applyFill="1" applyBorder="1" applyAlignment="1">
      <alignment horizontal="center" vertical="center" wrapText="1" shrinkToFit="1"/>
    </xf>
    <xf numFmtId="0" fontId="13" fillId="17" borderId="40" xfId="0" applyFont="1" applyFill="1" applyBorder="1" applyAlignment="1">
      <alignment horizontal="center" vertical="center" wrapText="1" shrinkToFit="1"/>
    </xf>
    <xf numFmtId="0" fontId="13" fillId="17" borderId="140" xfId="0" applyFont="1" applyFill="1" applyBorder="1" applyAlignment="1">
      <alignment horizontal="center" vertical="center" wrapText="1" shrinkToFit="1"/>
    </xf>
    <xf numFmtId="0" fontId="13" fillId="31" borderId="141" xfId="0" applyFont="1" applyFill="1" applyBorder="1" applyAlignment="1">
      <alignment horizontal="center" vertical="center" wrapText="1" shrinkToFit="1"/>
    </xf>
    <xf numFmtId="0" fontId="13" fillId="31" borderId="40" xfId="0" applyFont="1" applyFill="1" applyBorder="1" applyAlignment="1">
      <alignment horizontal="center" vertical="center" wrapText="1" shrinkToFit="1"/>
    </xf>
    <xf numFmtId="0" fontId="8" fillId="32" borderId="145" xfId="0" applyFont="1" applyFill="1" applyBorder="1" applyAlignment="1">
      <alignment horizontal="center" vertical="center"/>
    </xf>
    <xf numFmtId="0" fontId="8" fillId="32" borderId="6" xfId="0" applyFont="1" applyFill="1" applyBorder="1" applyAlignment="1">
      <alignment horizontal="center" vertical="center"/>
    </xf>
    <xf numFmtId="0" fontId="8" fillId="32" borderId="7" xfId="0" applyFont="1" applyFill="1" applyBorder="1" applyAlignment="1">
      <alignment horizontal="center" vertical="center"/>
    </xf>
    <xf numFmtId="0" fontId="8" fillId="32" borderId="36" xfId="0" applyFont="1" applyFill="1" applyBorder="1" applyAlignment="1">
      <alignment horizontal="left" vertical="center" wrapText="1"/>
    </xf>
    <xf numFmtId="0" fontId="8" fillId="32" borderId="6" xfId="0" applyFont="1" applyFill="1" applyBorder="1" applyAlignment="1">
      <alignment horizontal="left" vertical="center" wrapText="1"/>
    </xf>
    <xf numFmtId="0" fontId="8" fillId="32" borderId="143" xfId="0" applyFont="1" applyFill="1" applyBorder="1" applyAlignment="1">
      <alignment horizontal="left" vertical="center" wrapText="1"/>
    </xf>
    <xf numFmtId="0" fontId="8" fillId="31" borderId="39" xfId="0" applyFont="1" applyFill="1" applyBorder="1" applyAlignment="1">
      <alignment horizontal="center" vertical="center" wrapText="1" shrinkToFit="1"/>
    </xf>
    <xf numFmtId="0" fontId="8" fillId="31" borderId="40" xfId="0" applyFont="1" applyFill="1" applyBorder="1" applyAlignment="1">
      <alignment horizontal="center" vertical="center" wrapText="1" shrinkToFit="1"/>
    </xf>
    <xf numFmtId="0" fontId="8" fillId="31" borderId="41" xfId="0" applyFont="1" applyFill="1" applyBorder="1" applyAlignment="1">
      <alignment horizontal="center" vertical="center" wrapText="1" shrinkToFit="1"/>
    </xf>
    <xf numFmtId="0" fontId="16" fillId="0" borderId="44" xfId="0" applyFont="1" applyBorder="1" applyAlignment="1">
      <alignment horizontal="left" vertical="center"/>
    </xf>
    <xf numFmtId="0" fontId="16" fillId="0" borderId="46" xfId="0" applyFont="1" applyBorder="1" applyAlignment="1">
      <alignment horizontal="left" vertical="center"/>
    </xf>
    <xf numFmtId="0" fontId="16" fillId="0" borderId="47" xfId="0" applyFont="1" applyBorder="1" applyAlignment="1">
      <alignment horizontal="left" vertical="center"/>
    </xf>
    <xf numFmtId="0" fontId="9" fillId="9" borderId="48" xfId="17" applyFont="1" applyFill="1" applyBorder="1" applyAlignment="1" applyProtection="1">
      <alignment horizontal="center" vertical="center"/>
      <protection locked="0"/>
    </xf>
    <xf numFmtId="0" fontId="9" fillId="9" borderId="46" xfId="17" applyFont="1" applyFill="1" applyBorder="1" applyAlignment="1" applyProtection="1">
      <alignment horizontal="center" vertical="center"/>
      <protection locked="0"/>
    </xf>
    <xf numFmtId="0" fontId="9" fillId="9" borderId="47" xfId="17" applyFont="1" applyFill="1" applyBorder="1" applyAlignment="1" applyProtection="1">
      <alignment horizontal="center" vertical="center"/>
      <protection locked="0"/>
    </xf>
    <xf numFmtId="0" fontId="16" fillId="0" borderId="88" xfId="0" applyFont="1" applyBorder="1" applyAlignment="1">
      <alignment horizontal="left" vertical="center"/>
    </xf>
    <xf numFmtId="0" fontId="16" fillId="0" borderId="72" xfId="0" applyFont="1" applyBorder="1" applyAlignment="1">
      <alignment horizontal="left" vertical="center"/>
    </xf>
    <xf numFmtId="0" fontId="16" fillId="0" borderId="126" xfId="0" applyFont="1" applyBorder="1" applyAlignment="1">
      <alignment horizontal="left" vertical="center"/>
    </xf>
    <xf numFmtId="0" fontId="36" fillId="0" borderId="106" xfId="0" applyFont="1" applyBorder="1" applyAlignment="1">
      <alignment horizontal="left" vertical="center" wrapText="1"/>
    </xf>
    <xf numFmtId="0" fontId="36" fillId="0" borderId="68" xfId="0" applyFont="1" applyBorder="1" applyAlignment="1">
      <alignment horizontal="left" vertical="center" wrapText="1"/>
    </xf>
    <xf numFmtId="0" fontId="20" fillId="0" borderId="55" xfId="0" applyFont="1" applyBorder="1" applyAlignment="1">
      <alignment horizontal="left" vertical="center" wrapText="1"/>
    </xf>
    <xf numFmtId="0" fontId="2" fillId="0" borderId="86" xfId="0" applyFont="1" applyBorder="1" applyAlignment="1">
      <alignment horizontal="left" vertical="center" wrapText="1"/>
    </xf>
    <xf numFmtId="0" fontId="2" fillId="0" borderId="68" xfId="0" applyFont="1" applyBorder="1" applyAlignment="1">
      <alignment horizontal="left" vertical="center" wrapText="1"/>
    </xf>
    <xf numFmtId="0" fontId="7" fillId="9" borderId="0" xfId="0" quotePrefix="1" applyFont="1" applyFill="1" applyAlignment="1">
      <alignment horizontal="left" vertical="center"/>
    </xf>
    <xf numFmtId="0" fontId="25" fillId="9" borderId="0" xfId="0" applyFont="1" applyFill="1" applyAlignment="1">
      <alignment horizontal="left" vertical="center"/>
    </xf>
    <xf numFmtId="0" fontId="7" fillId="9" borderId="0" xfId="0" applyFont="1" applyFill="1" applyAlignment="1">
      <alignment horizontal="left" vertical="center"/>
    </xf>
    <xf numFmtId="0" fontId="8" fillId="0" borderId="36" xfId="0" applyFont="1" applyBorder="1" applyAlignment="1">
      <alignment vertical="center" wrapText="1"/>
    </xf>
    <xf numFmtId="0" fontId="8" fillId="0" borderId="6" xfId="0" applyFont="1" applyBorder="1" applyAlignment="1">
      <alignment vertical="center" wrapText="1"/>
    </xf>
    <xf numFmtId="0" fontId="8" fillId="0" borderId="136" xfId="0" applyFont="1" applyBorder="1" applyAlignment="1">
      <alignment vertical="center" wrapText="1"/>
    </xf>
    <xf numFmtId="0" fontId="9" fillId="9" borderId="142" xfId="17" applyFont="1" applyFill="1" applyBorder="1" applyAlignment="1" applyProtection="1">
      <alignment horizontal="center" vertical="center"/>
      <protection locked="0"/>
    </xf>
    <xf numFmtId="0" fontId="9" fillId="9" borderId="71" xfId="0" applyFont="1" applyFill="1" applyBorder="1" applyAlignment="1" applyProtection="1">
      <alignment horizontal="center" vertical="center"/>
      <protection locked="0"/>
    </xf>
    <xf numFmtId="0" fontId="9" fillId="9" borderId="109" xfId="0" applyFont="1" applyFill="1" applyBorder="1" applyAlignment="1" applyProtection="1">
      <alignment horizontal="center" vertical="center"/>
      <protection locked="0"/>
    </xf>
    <xf numFmtId="0" fontId="8" fillId="32" borderId="51" xfId="0" applyFont="1" applyFill="1" applyBorder="1" applyAlignment="1">
      <alignment horizontal="center" vertical="center"/>
    </xf>
    <xf numFmtId="0" fontId="8" fillId="32" borderId="46" xfId="0" applyFont="1" applyFill="1" applyBorder="1" applyAlignment="1">
      <alignment horizontal="center" vertical="center"/>
    </xf>
    <xf numFmtId="0" fontId="8" fillId="32" borderId="52" xfId="0" applyFont="1" applyFill="1" applyBorder="1" applyAlignment="1">
      <alignment horizontal="center" vertical="center"/>
    </xf>
    <xf numFmtId="0" fontId="9" fillId="9" borderId="57" xfId="0" applyFont="1" applyFill="1" applyBorder="1" applyAlignment="1" applyProtection="1">
      <alignment horizontal="center" vertical="center"/>
      <protection locked="0"/>
    </xf>
    <xf numFmtId="0" fontId="9" fillId="9" borderId="86" xfId="0" applyFont="1" applyFill="1" applyBorder="1" applyAlignment="1" applyProtection="1">
      <alignment horizontal="center" vertical="center"/>
      <protection locked="0"/>
    </xf>
    <xf numFmtId="0" fontId="9" fillId="9" borderId="131" xfId="0" applyFont="1" applyFill="1" applyBorder="1" applyAlignment="1" applyProtection="1">
      <alignment horizontal="center" vertical="center"/>
      <protection locked="0"/>
    </xf>
    <xf numFmtId="0" fontId="46" fillId="0" borderId="75" xfId="0" applyFont="1" applyBorder="1" applyAlignment="1">
      <alignment horizontal="left" vertical="center" wrapText="1" shrinkToFit="1"/>
    </xf>
    <xf numFmtId="0" fontId="46" fillId="0" borderId="68" xfId="0" applyFont="1" applyBorder="1" applyAlignment="1">
      <alignment horizontal="left" vertical="center" shrinkToFit="1"/>
    </xf>
    <xf numFmtId="0" fontId="46" fillId="0" borderId="69" xfId="0" applyFont="1" applyBorder="1" applyAlignment="1">
      <alignment horizontal="left" vertical="center" shrinkToFit="1"/>
    </xf>
    <xf numFmtId="0" fontId="31" fillId="15" borderId="0" xfId="0" applyFont="1" applyFill="1" applyAlignment="1">
      <alignment horizontal="center" wrapText="1"/>
    </xf>
    <xf numFmtId="0" fontId="8" fillId="9" borderId="72" xfId="0" applyFont="1" applyFill="1" applyBorder="1">
      <alignment vertical="center"/>
    </xf>
    <xf numFmtId="0" fontId="21" fillId="9" borderId="72" xfId="0" applyFont="1" applyFill="1" applyBorder="1">
      <alignment vertical="center"/>
    </xf>
    <xf numFmtId="0" fontId="21" fillId="9" borderId="126" xfId="0" applyFont="1" applyFill="1" applyBorder="1">
      <alignment vertical="center"/>
    </xf>
    <xf numFmtId="0" fontId="8" fillId="15" borderId="86" xfId="0" applyFont="1" applyFill="1" applyBorder="1" applyAlignment="1">
      <alignment horizontal="left" vertical="center" wrapText="1"/>
    </xf>
    <xf numFmtId="0" fontId="8" fillId="15" borderId="131" xfId="0" applyFont="1" applyFill="1" applyBorder="1" applyAlignment="1">
      <alignment horizontal="left" vertical="center" wrapText="1"/>
    </xf>
    <xf numFmtId="0" fontId="0" fillId="9" borderId="137" xfId="0" applyFill="1" applyBorder="1" applyAlignment="1">
      <alignment horizontal="center" vertical="center"/>
    </xf>
    <xf numFmtId="0" fontId="0" fillId="9" borderId="72" xfId="0" applyFill="1" applyBorder="1" applyAlignment="1">
      <alignment horizontal="center" vertical="center"/>
    </xf>
    <xf numFmtId="0" fontId="0" fillId="9" borderId="126" xfId="0" applyFill="1" applyBorder="1" applyAlignment="1">
      <alignment horizontal="center" vertical="center"/>
    </xf>
    <xf numFmtId="0" fontId="7" fillId="15" borderId="68" xfId="17"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0" fontId="7" fillId="9" borderId="0" xfId="0" applyFont="1" applyFill="1" applyAlignment="1">
      <alignment horizontal="left" vertical="center" wrapText="1"/>
    </xf>
    <xf numFmtId="0" fontId="7" fillId="9" borderId="72" xfId="0" applyFont="1" applyFill="1" applyBorder="1" applyAlignment="1">
      <alignment horizontal="left" vertical="center" wrapText="1"/>
    </xf>
    <xf numFmtId="0" fontId="7" fillId="15" borderId="0" xfId="0" applyFont="1" applyFill="1" applyAlignment="1">
      <alignment vertical="center" wrapText="1"/>
    </xf>
    <xf numFmtId="0" fontId="7" fillId="0" borderId="0" xfId="0" applyFont="1">
      <alignment vertical="center"/>
    </xf>
    <xf numFmtId="0" fontId="7" fillId="9" borderId="68" xfId="17" applyFont="1" applyFill="1" applyBorder="1" applyAlignment="1" applyProtection="1">
      <alignment horizontal="left" vertical="center" wrapText="1"/>
      <protection locked="0"/>
    </xf>
    <xf numFmtId="0" fontId="8" fillId="9" borderId="85" xfId="0" applyFont="1" applyFill="1" applyBorder="1">
      <alignment vertical="center"/>
    </xf>
    <xf numFmtId="0" fontId="21" fillId="9" borderId="85" xfId="0" applyFont="1" applyFill="1" applyBorder="1">
      <alignment vertical="center"/>
    </xf>
    <xf numFmtId="0" fontId="21" fillId="9" borderId="135" xfId="0" applyFont="1" applyFill="1" applyBorder="1">
      <alignment vertical="center"/>
    </xf>
    <xf numFmtId="0" fontId="9" fillId="9" borderId="57" xfId="17" applyFont="1" applyFill="1" applyBorder="1" applyAlignment="1" applyProtection="1">
      <alignment horizontal="center" vertical="center" wrapText="1"/>
      <protection locked="0"/>
    </xf>
    <xf numFmtId="0" fontId="9" fillId="9" borderId="86" xfId="17" applyFont="1" applyFill="1" applyBorder="1" applyAlignment="1" applyProtection="1">
      <alignment horizontal="center" vertical="center" wrapText="1"/>
      <protection locked="0"/>
    </xf>
    <xf numFmtId="0" fontId="9" fillId="9" borderId="131" xfId="17" applyFont="1" applyFill="1" applyBorder="1" applyAlignment="1" applyProtection="1">
      <alignment horizontal="center" vertical="center" wrapText="1"/>
      <protection locked="0"/>
    </xf>
    <xf numFmtId="0" fontId="9" fillId="9" borderId="134" xfId="17" applyFont="1" applyFill="1" applyBorder="1" applyAlignment="1" applyProtection="1">
      <alignment horizontal="center" vertical="center" wrapText="1"/>
      <protection locked="0"/>
    </xf>
    <xf numFmtId="0" fontId="9" fillId="9" borderId="85" xfId="17" applyFont="1" applyFill="1" applyBorder="1" applyAlignment="1" applyProtection="1">
      <alignment horizontal="center" vertical="center" wrapText="1"/>
      <protection locked="0"/>
    </xf>
    <xf numFmtId="0" fontId="9" fillId="9" borderId="135" xfId="17" applyFont="1" applyFill="1" applyBorder="1" applyAlignment="1" applyProtection="1">
      <alignment horizontal="center" vertical="center" wrapText="1"/>
      <protection locked="0"/>
    </xf>
    <xf numFmtId="0" fontId="8" fillId="9" borderId="126" xfId="0" applyFont="1" applyFill="1" applyBorder="1">
      <alignment vertical="center"/>
    </xf>
    <xf numFmtId="0" fontId="9" fillId="9" borderId="72" xfId="17" applyFont="1" applyFill="1" applyBorder="1" applyAlignment="1" applyProtection="1">
      <alignment horizontal="center" vertical="center"/>
      <protection locked="0"/>
    </xf>
    <xf numFmtId="0" fontId="9" fillId="9" borderId="126" xfId="17" applyFont="1" applyFill="1" applyBorder="1" applyAlignment="1" applyProtection="1">
      <alignment horizontal="center" vertical="center"/>
      <protection locked="0"/>
    </xf>
    <xf numFmtId="0" fontId="8" fillId="15" borderId="101" xfId="0" applyFont="1" applyFill="1" applyBorder="1" applyAlignment="1">
      <alignment horizontal="left" vertical="center" wrapText="1"/>
    </xf>
    <xf numFmtId="0" fontId="9" fillId="9" borderId="79" xfId="17" applyFont="1" applyFill="1" applyBorder="1" applyAlignment="1" applyProtection="1">
      <alignment horizontal="center" vertical="center" wrapText="1"/>
      <protection locked="0"/>
    </xf>
    <xf numFmtId="0" fontId="9" fillId="9" borderId="68" xfId="17" applyFont="1" applyFill="1" applyBorder="1" applyAlignment="1" applyProtection="1">
      <alignment horizontal="center" vertical="center" wrapText="1"/>
      <protection locked="0"/>
    </xf>
    <xf numFmtId="0" fontId="9" fillId="9" borderId="80" xfId="17" applyFont="1" applyFill="1" applyBorder="1" applyAlignment="1" applyProtection="1">
      <alignment horizontal="center" vertical="center" wrapText="1"/>
      <protection locked="0"/>
    </xf>
    <xf numFmtId="58" fontId="34" fillId="15" borderId="0" xfId="0" applyNumberFormat="1" applyFont="1" applyFill="1" applyAlignment="1">
      <alignment horizontal="center" vertical="center" wrapText="1" shrinkToFit="1"/>
    </xf>
    <xf numFmtId="0" fontId="8" fillId="15" borderId="106" xfId="0" applyFont="1" applyFill="1" applyBorder="1" applyAlignment="1">
      <alignment horizontal="left" vertical="center"/>
    </xf>
    <xf numFmtId="0" fontId="8" fillId="15" borderId="68" xfId="0" applyFont="1" applyFill="1" applyBorder="1" applyAlignment="1">
      <alignment horizontal="left" vertical="center"/>
    </xf>
    <xf numFmtId="0" fontId="8" fillId="15" borderId="80" xfId="0" applyFont="1" applyFill="1" applyBorder="1" applyAlignment="1">
      <alignment horizontal="left" vertical="center"/>
    </xf>
    <xf numFmtId="0" fontId="8" fillId="19" borderId="92" xfId="0" applyFont="1" applyFill="1" applyBorder="1" applyAlignment="1">
      <alignment horizontal="center" vertical="center" textRotation="255" wrapText="1"/>
    </xf>
    <xf numFmtId="0" fontId="8" fillId="19" borderId="84" xfId="0" applyFont="1" applyFill="1" applyBorder="1" applyAlignment="1">
      <alignment horizontal="center" vertical="center" textRotation="255" wrapText="1"/>
    </xf>
    <xf numFmtId="0" fontId="8" fillId="19" borderId="90" xfId="0" applyFont="1" applyFill="1" applyBorder="1" applyAlignment="1">
      <alignment horizontal="center" vertical="center" textRotation="255" wrapText="1"/>
    </xf>
    <xf numFmtId="0" fontId="8" fillId="19" borderId="121" xfId="0" applyFont="1" applyFill="1" applyBorder="1" applyAlignment="1">
      <alignment vertical="center" textRotation="255"/>
    </xf>
    <xf numFmtId="0" fontId="8" fillId="19" borderId="123" xfId="0" applyFont="1" applyFill="1" applyBorder="1" applyAlignment="1">
      <alignment vertical="center" textRotation="255"/>
    </xf>
    <xf numFmtId="0" fontId="0" fillId="0" borderId="153" xfId="0" applyBorder="1" applyAlignment="1">
      <alignment vertical="center" textRotation="255"/>
    </xf>
    <xf numFmtId="0" fontId="8" fillId="15" borderId="106" xfId="12" applyFont="1" applyFill="1" applyBorder="1" applyAlignment="1">
      <alignment horizontal="left" vertical="center"/>
    </xf>
    <xf numFmtId="0" fontId="8" fillId="15" borderId="68" xfId="12" applyFont="1" applyFill="1" applyBorder="1" applyAlignment="1">
      <alignment horizontal="left" vertical="center"/>
    </xf>
    <xf numFmtId="0" fontId="8" fillId="15" borderId="80" xfId="12" applyFont="1" applyFill="1" applyBorder="1" applyAlignment="1">
      <alignment horizontal="left" vertical="center"/>
    </xf>
    <xf numFmtId="0" fontId="9" fillId="9" borderId="151" xfId="17" applyFont="1" applyFill="1" applyBorder="1" applyAlignment="1" applyProtection="1">
      <alignment horizontal="center" vertical="center"/>
      <protection locked="0"/>
    </xf>
    <xf numFmtId="0" fontId="9" fillId="9" borderId="49" xfId="17" applyFont="1" applyFill="1" applyBorder="1" applyAlignment="1" applyProtection="1">
      <alignment horizontal="center" vertical="center"/>
      <protection locked="0"/>
    </xf>
    <xf numFmtId="0" fontId="9" fillId="9" borderId="107" xfId="17" applyFont="1" applyFill="1" applyBorder="1" applyAlignment="1" applyProtection="1">
      <alignment horizontal="center" vertical="center"/>
      <protection locked="0"/>
    </xf>
    <xf numFmtId="0" fontId="9" fillId="9" borderId="71" xfId="17" applyFont="1" applyFill="1" applyBorder="1" applyAlignment="1" applyProtection="1">
      <alignment horizontal="center" vertical="center"/>
      <protection locked="0"/>
    </xf>
    <xf numFmtId="0" fontId="9" fillId="9" borderId="109" xfId="17" applyFont="1" applyFill="1" applyBorder="1" applyAlignment="1" applyProtection="1">
      <alignment horizontal="center" vertical="center"/>
      <protection locked="0"/>
    </xf>
    <xf numFmtId="0" fontId="8" fillId="0" borderId="93" xfId="0" applyFont="1" applyBorder="1" applyAlignment="1">
      <alignment vertical="center" wrapText="1"/>
    </xf>
    <xf numFmtId="0" fontId="8" fillId="0" borderId="46" xfId="0" applyFont="1" applyBorder="1" applyAlignment="1">
      <alignment vertical="center" wrapText="1"/>
    </xf>
    <xf numFmtId="0" fontId="8" fillId="0" borderId="80" xfId="0" applyFont="1" applyBorder="1" applyAlignment="1">
      <alignment horizontal="left" vertical="center"/>
    </xf>
    <xf numFmtId="0" fontId="9" fillId="0" borderId="48" xfId="17" applyFont="1" applyBorder="1" applyAlignment="1" applyProtection="1">
      <alignment horizontal="center" vertical="center"/>
      <protection locked="0"/>
    </xf>
    <xf numFmtId="0" fontId="9" fillId="0" borderId="46" xfId="17" applyFont="1" applyBorder="1" applyAlignment="1" applyProtection="1">
      <alignment horizontal="center" vertical="center"/>
      <protection locked="0"/>
    </xf>
    <xf numFmtId="0" fontId="9" fillId="0" borderId="47" xfId="17" applyFont="1" applyBorder="1" applyAlignment="1" applyProtection="1">
      <alignment horizontal="center" vertical="center"/>
      <protection locked="0"/>
    </xf>
    <xf numFmtId="0" fontId="8" fillId="15" borderId="106" xfId="0" applyFont="1" applyFill="1" applyBorder="1">
      <alignment vertical="center"/>
    </xf>
    <xf numFmtId="0" fontId="8" fillId="15" borderId="68" xfId="0" applyFont="1" applyFill="1" applyBorder="1">
      <alignment vertical="center"/>
    </xf>
    <xf numFmtId="0" fontId="8" fillId="15" borderId="80" xfId="0" applyFont="1" applyFill="1" applyBorder="1">
      <alignment vertical="center"/>
    </xf>
    <xf numFmtId="0" fontId="21" fillId="0" borderId="86" xfId="0" applyFont="1" applyBorder="1" applyAlignment="1">
      <alignment vertical="center" wrapText="1"/>
    </xf>
    <xf numFmtId="0" fontId="8" fillId="0" borderId="106" xfId="12" applyFont="1" applyBorder="1" applyAlignment="1">
      <alignment horizontal="left" vertical="center"/>
    </xf>
    <xf numFmtId="0" fontId="8" fillId="0" borderId="68" xfId="12" applyFont="1" applyBorder="1" applyAlignment="1">
      <alignment horizontal="left" vertical="center"/>
    </xf>
    <xf numFmtId="0" fontId="8" fillId="0" borderId="80" xfId="12" applyFont="1" applyBorder="1" applyAlignment="1">
      <alignment horizontal="left" vertical="center"/>
    </xf>
    <xf numFmtId="0" fontId="13" fillId="15" borderId="0" xfId="0" applyFont="1" applyFill="1" applyAlignment="1">
      <alignment horizontal="left" vertical="center" wrapText="1" shrinkToFit="1"/>
    </xf>
    <xf numFmtId="0" fontId="8" fillId="15" borderId="101" xfId="0" applyFont="1" applyFill="1" applyBorder="1" applyAlignment="1">
      <alignment horizontal="left" vertical="center"/>
    </xf>
    <xf numFmtId="0" fontId="8" fillId="15" borderId="86" xfId="0" applyFont="1" applyFill="1" applyBorder="1" applyAlignment="1">
      <alignment horizontal="left" vertical="center"/>
    </xf>
    <xf numFmtId="0" fontId="8" fillId="0" borderId="71" xfId="0" applyFont="1" applyBorder="1" applyAlignment="1">
      <alignment vertical="center" wrapText="1"/>
    </xf>
    <xf numFmtId="0" fontId="7" fillId="15" borderId="0" xfId="0" applyFont="1" applyFill="1" applyAlignment="1">
      <alignment horizontal="right" vertical="center" shrinkToFit="1"/>
    </xf>
    <xf numFmtId="0" fontId="7" fillId="31" borderId="39" xfId="0" applyFont="1" applyFill="1" applyBorder="1" applyAlignment="1">
      <alignment horizontal="center" vertical="center" wrapText="1" shrinkToFit="1"/>
    </xf>
    <xf numFmtId="0" fontId="7" fillId="31" borderId="40" xfId="0" applyFont="1" applyFill="1" applyBorder="1" applyAlignment="1">
      <alignment horizontal="center" vertical="center" wrapText="1" shrinkToFit="1"/>
    </xf>
    <xf numFmtId="0" fontId="7" fillId="31" borderId="41" xfId="0" applyFont="1" applyFill="1" applyBorder="1" applyAlignment="1">
      <alignment horizontal="center" vertical="center" wrapText="1" shrinkToFit="1"/>
    </xf>
    <xf numFmtId="0" fontId="8" fillId="0" borderId="55" xfId="12" applyFont="1" applyBorder="1" applyAlignment="1">
      <alignment horizontal="left" vertical="center"/>
    </xf>
    <xf numFmtId="0" fontId="8" fillId="0" borderId="86" xfId="12" applyFont="1" applyBorder="1" applyAlignment="1">
      <alignment horizontal="left" vertical="center"/>
    </xf>
    <xf numFmtId="0" fontId="8" fillId="0" borderId="131" xfId="12" applyFont="1" applyBorder="1" applyAlignment="1">
      <alignment horizontal="left" vertical="center"/>
    </xf>
    <xf numFmtId="0" fontId="7" fillId="15" borderId="0" xfId="0" applyFont="1" applyFill="1" applyAlignment="1">
      <alignment horizontal="left" vertical="center" shrinkToFit="1"/>
    </xf>
    <xf numFmtId="0" fontId="25" fillId="15" borderId="0" xfId="0" applyFont="1" applyFill="1" applyAlignment="1">
      <alignment horizontal="left" vertical="center" shrinkToFit="1"/>
    </xf>
    <xf numFmtId="0" fontId="8" fillId="19" borderId="84" xfId="0" applyFont="1" applyFill="1" applyBorder="1" applyAlignment="1">
      <alignment horizontal="center" vertical="center" textRotation="255"/>
    </xf>
    <xf numFmtId="0" fontId="8" fillId="19" borderId="90" xfId="0" applyFont="1" applyFill="1" applyBorder="1" applyAlignment="1">
      <alignment horizontal="center" vertical="center" textRotation="255"/>
    </xf>
    <xf numFmtId="0" fontId="8" fillId="15" borderId="80" xfId="0" applyFont="1" applyFill="1" applyBorder="1" applyAlignment="1">
      <alignment horizontal="left" vertical="center" wrapText="1"/>
    </xf>
    <xf numFmtId="0" fontId="8" fillId="15" borderId="70" xfId="0" applyFont="1" applyFill="1" applyBorder="1" applyAlignment="1">
      <alignment vertical="center" wrapText="1"/>
    </xf>
    <xf numFmtId="0" fontId="8" fillId="15" borderId="73" xfId="0" applyFont="1" applyFill="1" applyBorder="1" applyAlignment="1">
      <alignment vertical="center" wrapText="1"/>
    </xf>
    <xf numFmtId="0" fontId="8" fillId="15" borderId="71" xfId="0" applyFont="1" applyFill="1" applyBorder="1" applyAlignment="1">
      <alignment vertical="center" wrapText="1"/>
    </xf>
    <xf numFmtId="0" fontId="13" fillId="31" borderId="39" xfId="0" applyFont="1" applyFill="1" applyBorder="1" applyAlignment="1">
      <alignment horizontal="center" vertical="center" wrapText="1" shrinkToFit="1"/>
    </xf>
    <xf numFmtId="0" fontId="13" fillId="31" borderId="41" xfId="0" applyFont="1" applyFill="1" applyBorder="1" applyAlignment="1">
      <alignment horizontal="center" vertical="center" wrapText="1" shrinkToFit="1"/>
    </xf>
    <xf numFmtId="0" fontId="8" fillId="31" borderId="159" xfId="0" applyFont="1" applyFill="1" applyBorder="1" applyAlignment="1">
      <alignment horizontal="center" vertical="center" wrapText="1" shrinkToFit="1"/>
    </xf>
    <xf numFmtId="0" fontId="8" fillId="31" borderId="160" xfId="0" applyFont="1" applyFill="1" applyBorder="1" applyAlignment="1">
      <alignment horizontal="center" vertical="center" wrapText="1" shrinkToFit="1"/>
    </xf>
    <xf numFmtId="0" fontId="8" fillId="31" borderId="161" xfId="0" applyFont="1" applyFill="1" applyBorder="1" applyAlignment="1">
      <alignment horizontal="center" vertical="center" wrapText="1" shrinkToFit="1"/>
    </xf>
    <xf numFmtId="0" fontId="8" fillId="0" borderId="219" xfId="0" applyFont="1" applyBorder="1" applyAlignment="1">
      <alignment horizontal="left" vertical="center"/>
    </xf>
    <xf numFmtId="0" fontId="8" fillId="0" borderId="99" xfId="0" applyFont="1" applyBorder="1" applyAlignment="1">
      <alignment horizontal="left" vertical="center"/>
    </xf>
    <xf numFmtId="0" fontId="8" fillId="0" borderId="163" xfId="0" applyFont="1" applyBorder="1" applyAlignment="1">
      <alignment horizontal="left" vertical="center"/>
    </xf>
    <xf numFmtId="0" fontId="4" fillId="9" borderId="219" xfId="17" applyFont="1" applyFill="1" applyBorder="1" applyAlignment="1" applyProtection="1">
      <alignment horizontal="center" vertical="center"/>
      <protection locked="0"/>
    </xf>
    <xf numFmtId="0" fontId="4" fillId="9" borderId="99" xfId="17" applyFont="1" applyFill="1" applyBorder="1" applyAlignment="1" applyProtection="1">
      <alignment horizontal="center" vertical="center"/>
      <protection locked="0"/>
    </xf>
    <xf numFmtId="0" fontId="4" fillId="9" borderId="163" xfId="17" applyFont="1" applyFill="1" applyBorder="1" applyAlignment="1" applyProtection="1">
      <alignment horizontal="center" vertical="center"/>
      <protection locked="0"/>
    </xf>
    <xf numFmtId="0" fontId="8" fillId="15" borderId="12" xfId="0" applyFont="1" applyFill="1" applyBorder="1" applyAlignment="1">
      <alignment horizontal="left" vertical="center"/>
    </xf>
    <xf numFmtId="58" fontId="7" fillId="15" borderId="0" xfId="0" applyNumberFormat="1" applyFont="1" applyFill="1" applyAlignment="1">
      <alignment horizontal="right" vertical="center" shrinkToFit="1"/>
    </xf>
    <xf numFmtId="49" fontId="7" fillId="9" borderId="0" xfId="0" applyNumberFormat="1" applyFont="1" applyFill="1" applyAlignment="1">
      <alignment horizontal="center" vertical="center" shrinkToFit="1"/>
    </xf>
    <xf numFmtId="0" fontId="7" fillId="9" borderId="0" xfId="0" applyFont="1" applyFill="1" applyAlignment="1">
      <alignment horizontal="center" vertical="center"/>
    </xf>
    <xf numFmtId="58" fontId="7" fillId="15" borderId="0" xfId="0" applyNumberFormat="1" applyFont="1" applyFill="1" applyAlignment="1">
      <alignment horizontal="right" shrinkToFit="1"/>
    </xf>
    <xf numFmtId="58" fontId="7" fillId="28" borderId="68" xfId="0" applyNumberFormat="1" applyFont="1" applyFill="1" applyBorder="1" applyAlignment="1">
      <alignment horizontal="left" vertical="center" shrinkToFit="1"/>
    </xf>
    <xf numFmtId="58" fontId="7" fillId="15" borderId="86" xfId="0" applyNumberFormat="1" applyFont="1" applyFill="1" applyBorder="1" applyAlignment="1">
      <alignment horizontal="distributed" shrinkToFit="1"/>
    </xf>
    <xf numFmtId="58" fontId="7" fillId="9" borderId="68" xfId="0" applyNumberFormat="1" applyFont="1" applyFill="1" applyBorder="1" applyAlignment="1">
      <alignment vertical="center" shrinkToFit="1"/>
    </xf>
    <xf numFmtId="58" fontId="7" fillId="15" borderId="0" xfId="0" applyNumberFormat="1" applyFont="1" applyFill="1" applyAlignment="1">
      <alignment horizontal="distributed" shrinkToFit="1"/>
    </xf>
    <xf numFmtId="58" fontId="7" fillId="28" borderId="68" xfId="0" applyNumberFormat="1" applyFont="1" applyFill="1" applyBorder="1" applyAlignment="1">
      <alignment vertical="center" shrinkToFit="1"/>
    </xf>
    <xf numFmtId="58" fontId="7" fillId="15" borderId="0" xfId="0" applyNumberFormat="1" applyFont="1" applyFill="1" applyAlignment="1">
      <alignment horizontal="center" vertical="center" shrinkToFit="1"/>
    </xf>
    <xf numFmtId="0" fontId="7" fillId="28" borderId="68" xfId="0" applyFont="1" applyFill="1" applyBorder="1" applyAlignment="1">
      <alignment horizontal="center"/>
    </xf>
    <xf numFmtId="58" fontId="7" fillId="15" borderId="68" xfId="0" applyNumberFormat="1" applyFont="1" applyFill="1" applyBorder="1" applyAlignment="1">
      <alignment horizontal="center" shrinkToFit="1"/>
    </xf>
    <xf numFmtId="58" fontId="7" fillId="28" borderId="72" xfId="0" applyNumberFormat="1" applyFont="1" applyFill="1" applyBorder="1" applyAlignment="1">
      <alignment vertical="center" shrinkToFit="1"/>
    </xf>
    <xf numFmtId="58" fontId="4" fillId="15" borderId="0" xfId="0" applyNumberFormat="1" applyFont="1" applyFill="1" applyAlignment="1">
      <alignment horizontal="center" vertical="center" shrinkToFit="1"/>
    </xf>
    <xf numFmtId="58" fontId="4" fillId="0" borderId="0" xfId="0" applyNumberFormat="1" applyFont="1" applyAlignment="1">
      <alignment horizontal="center" vertical="center" shrinkToFit="1"/>
    </xf>
    <xf numFmtId="58" fontId="7" fillId="0" borderId="0" xfId="0" applyNumberFormat="1" applyFont="1" applyAlignment="1">
      <alignment horizontal="right" vertical="center" shrinkToFit="1"/>
    </xf>
    <xf numFmtId="0" fontId="4" fillId="0" borderId="69" xfId="17" applyFont="1" applyBorder="1" applyAlignment="1" applyProtection="1">
      <alignment horizontal="center" vertical="center"/>
      <protection locked="0"/>
    </xf>
    <xf numFmtId="0" fontId="4" fillId="0" borderId="38" xfId="17" applyFont="1" applyBorder="1" applyAlignment="1" applyProtection="1">
      <alignment horizontal="center" vertical="center"/>
      <protection locked="0"/>
    </xf>
    <xf numFmtId="0" fontId="4" fillId="0" borderId="154" xfId="17" applyFont="1" applyBorder="1" applyAlignment="1" applyProtection="1">
      <alignment horizontal="center" vertical="center"/>
      <protection locked="0"/>
    </xf>
    <xf numFmtId="49" fontId="7" fillId="0" borderId="0" xfId="0" applyNumberFormat="1" applyFont="1" applyAlignment="1">
      <alignment horizontal="center" vertical="center" shrinkToFit="1"/>
    </xf>
    <xf numFmtId="0" fontId="7" fillId="0" borderId="0" xfId="0" applyFont="1" applyAlignment="1">
      <alignment horizontal="center" vertical="center"/>
    </xf>
    <xf numFmtId="0" fontId="8" fillId="0" borderId="85" xfId="0" applyFont="1" applyBorder="1" applyAlignment="1">
      <alignment horizontal="left" vertical="center" wrapText="1"/>
    </xf>
    <xf numFmtId="58" fontId="7" fillId="0" borderId="0" xfId="0" applyNumberFormat="1" applyFont="1" applyAlignment="1">
      <alignment vertical="center" shrinkToFit="1"/>
    </xf>
    <xf numFmtId="58" fontId="7" fillId="0" borderId="0" xfId="0" applyNumberFormat="1" applyFont="1" applyAlignment="1">
      <alignment horizontal="center" shrinkToFit="1"/>
    </xf>
    <xf numFmtId="0" fontId="7" fillId="0" borderId="0" xfId="0" applyFont="1" applyAlignment="1" applyProtection="1">
      <alignment horizontal="center"/>
      <protection locked="0"/>
    </xf>
    <xf numFmtId="58" fontId="7" fillId="0" borderId="0" xfId="0" applyNumberFormat="1" applyFont="1" applyAlignment="1">
      <alignment horizontal="distributed" shrinkToFit="1"/>
    </xf>
    <xf numFmtId="0" fontId="9" fillId="15" borderId="0" xfId="0" applyFont="1" applyFill="1" applyAlignment="1">
      <alignment vertical="center" wrapText="1"/>
    </xf>
    <xf numFmtId="0" fontId="4" fillId="9" borderId="158" xfId="17" applyFont="1" applyFill="1" applyBorder="1" applyAlignment="1" applyProtection="1">
      <alignment horizontal="center" vertical="center"/>
      <protection locked="0"/>
    </xf>
    <xf numFmtId="0" fontId="4" fillId="9" borderId="38" xfId="17" applyFont="1" applyFill="1" applyBorder="1" applyAlignment="1" applyProtection="1">
      <alignment horizontal="center" vertical="center"/>
      <protection locked="0"/>
    </xf>
    <xf numFmtId="0" fontId="4" fillId="9" borderId="154" xfId="17" applyFont="1" applyFill="1" applyBorder="1" applyAlignment="1" applyProtection="1">
      <alignment horizontal="center" vertical="center"/>
      <protection locked="0"/>
    </xf>
    <xf numFmtId="0" fontId="32" fillId="0" borderId="0" xfId="0" applyFont="1" applyAlignment="1">
      <alignment horizontal="center"/>
    </xf>
    <xf numFmtId="0" fontId="7" fillId="9" borderId="72" xfId="0" applyFont="1" applyFill="1" applyBorder="1" applyAlignment="1" applyProtection="1">
      <alignment horizontal="center"/>
      <protection locked="0"/>
    </xf>
    <xf numFmtId="58" fontId="7" fillId="15" borderId="72" xfId="0" applyNumberFormat="1" applyFont="1" applyFill="1" applyBorder="1" applyAlignment="1">
      <alignment horizontal="center" shrinkToFit="1"/>
    </xf>
    <xf numFmtId="0" fontId="7" fillId="28" borderId="68" xfId="0" applyFont="1" applyFill="1" applyBorder="1" applyAlignment="1">
      <alignment horizontal="center" shrinkToFit="1"/>
    </xf>
    <xf numFmtId="0" fontId="7" fillId="28" borderId="72" xfId="0" applyFont="1" applyFill="1" applyBorder="1" applyAlignment="1">
      <alignment horizontal="center" shrinkToFit="1"/>
    </xf>
    <xf numFmtId="58" fontId="12" fillId="15" borderId="0" xfId="0" applyNumberFormat="1" applyFont="1" applyFill="1" applyAlignment="1">
      <alignment horizontal="center" vertical="center" shrinkToFit="1"/>
    </xf>
    <xf numFmtId="0" fontId="4" fillId="9" borderId="156" xfId="17" applyFont="1" applyFill="1" applyBorder="1" applyAlignment="1" applyProtection="1">
      <alignment horizontal="center" vertical="center"/>
      <protection locked="0"/>
    </xf>
    <xf numFmtId="0" fontId="4" fillId="9" borderId="37" xfId="17" applyFont="1" applyFill="1" applyBorder="1" applyAlignment="1" applyProtection="1">
      <alignment horizontal="center" vertical="center"/>
      <protection locked="0"/>
    </xf>
    <xf numFmtId="0" fontId="4" fillId="9" borderId="157" xfId="17" applyFont="1" applyFill="1" applyBorder="1" applyAlignment="1" applyProtection="1">
      <alignment horizontal="center" vertical="center"/>
      <protection locked="0"/>
    </xf>
    <xf numFmtId="0" fontId="4" fillId="0" borderId="52" xfId="17" applyFont="1" applyBorder="1" applyAlignment="1" applyProtection="1">
      <alignment horizontal="center" vertical="center"/>
      <protection locked="0"/>
    </xf>
    <xf numFmtId="0" fontId="4" fillId="0" borderId="37" xfId="17" applyFont="1" applyBorder="1" applyAlignment="1" applyProtection="1">
      <alignment horizontal="center" vertical="center"/>
      <protection locked="0"/>
    </xf>
    <xf numFmtId="0" fontId="4" fillId="0" borderId="157" xfId="17" applyFont="1" applyBorder="1" applyAlignment="1" applyProtection="1">
      <alignment horizontal="center" vertical="center"/>
      <protection locked="0"/>
    </xf>
    <xf numFmtId="0" fontId="8" fillId="15" borderId="46" xfId="0" applyFont="1" applyFill="1" applyBorder="1" applyAlignment="1">
      <alignment horizontal="left" vertical="center"/>
    </xf>
    <xf numFmtId="0" fontId="7" fillId="0" borderId="151" xfId="0" applyFont="1" applyBorder="1" applyAlignment="1">
      <alignment horizontal="center" vertical="center" textRotation="255" shrinkToFit="1"/>
    </xf>
    <xf numFmtId="0" fontId="7" fillId="0" borderId="92" xfId="0" applyFont="1" applyBorder="1" applyAlignment="1">
      <alignment horizontal="center" vertical="center" textRotation="255" shrinkToFit="1"/>
    </xf>
    <xf numFmtId="0" fontId="7" fillId="0" borderId="83" xfId="0" applyFont="1" applyBorder="1" applyAlignment="1">
      <alignment horizontal="center" vertical="center" textRotation="255" shrinkToFit="1"/>
    </xf>
    <xf numFmtId="0" fontId="7" fillId="0" borderId="84" xfId="0" applyFont="1" applyBorder="1" applyAlignment="1">
      <alignment horizontal="center" vertical="center" textRotation="255" shrinkToFit="1"/>
    </xf>
    <xf numFmtId="0" fontId="7" fillId="0" borderId="134" xfId="0" applyFont="1" applyBorder="1" applyAlignment="1">
      <alignment horizontal="center" vertical="center" textRotation="255" shrinkToFit="1"/>
    </xf>
    <xf numFmtId="0" fontId="7" fillId="0" borderId="133" xfId="0" applyFont="1" applyBorder="1" applyAlignment="1">
      <alignment horizontal="center" vertical="center" textRotation="255" shrinkToFit="1"/>
    </xf>
    <xf numFmtId="0" fontId="4" fillId="9" borderId="139" xfId="17" applyFont="1" applyFill="1" applyBorder="1" applyAlignment="1" applyProtection="1">
      <alignment horizontal="center" vertical="center"/>
      <protection locked="0"/>
    </xf>
    <xf numFmtId="0" fontId="4" fillId="9" borderId="209" xfId="17" applyFont="1" applyFill="1" applyBorder="1" applyAlignment="1" applyProtection="1">
      <alignment horizontal="center" vertical="center"/>
      <protection locked="0"/>
    </xf>
    <xf numFmtId="0" fontId="4" fillId="9" borderId="210" xfId="17" applyFont="1" applyFill="1" applyBorder="1" applyAlignment="1" applyProtection="1">
      <alignment horizontal="center" vertical="center"/>
      <protection locked="0"/>
    </xf>
    <xf numFmtId="0" fontId="4" fillId="0" borderId="133" xfId="17" applyFont="1" applyBorder="1" applyAlignment="1" applyProtection="1">
      <alignment horizontal="center" vertical="center"/>
      <protection locked="0"/>
    </xf>
    <xf numFmtId="0" fontId="4" fillId="0" borderId="209" xfId="17" applyFont="1" applyBorder="1" applyAlignment="1" applyProtection="1">
      <alignment horizontal="center" vertical="center"/>
      <protection locked="0"/>
    </xf>
    <xf numFmtId="0" fontId="4" fillId="0" borderId="210" xfId="17" applyFont="1" applyBorder="1" applyAlignment="1" applyProtection="1">
      <alignment horizontal="center" vertical="center"/>
      <protection locked="0"/>
    </xf>
    <xf numFmtId="0" fontId="7" fillId="0" borderId="145" xfId="0" applyFont="1" applyBorder="1" applyAlignment="1">
      <alignment horizontal="left" vertical="center" wrapText="1" shrinkToFit="1"/>
    </xf>
    <xf numFmtId="0" fontId="7" fillId="0" borderId="6" xfId="0" applyFont="1" applyBorder="1" applyAlignment="1">
      <alignment horizontal="left" vertical="center" wrapText="1" shrinkToFit="1"/>
    </xf>
    <xf numFmtId="58" fontId="7" fillId="15" borderId="0" xfId="0" applyNumberFormat="1" applyFont="1" applyFill="1" applyAlignment="1">
      <alignment horizontal="distributed" vertical="center" shrinkToFit="1"/>
    </xf>
    <xf numFmtId="58" fontId="7" fillId="9" borderId="68" xfId="0" applyNumberFormat="1" applyFont="1" applyFill="1" applyBorder="1" applyAlignment="1">
      <alignment horizontal="left" vertical="center" shrinkToFit="1"/>
    </xf>
    <xf numFmtId="58" fontId="7" fillId="0" borderId="0" xfId="0" applyNumberFormat="1" applyFont="1" applyAlignment="1">
      <alignment horizontal="right" shrinkToFit="1"/>
    </xf>
    <xf numFmtId="58" fontId="7" fillId="0" borderId="0" xfId="0" applyNumberFormat="1" applyFont="1" applyAlignment="1">
      <alignment horizontal="left" vertical="center" shrinkToFit="1"/>
    </xf>
    <xf numFmtId="0" fontId="4" fillId="0" borderId="75" xfId="17" applyFont="1" applyBorder="1" applyAlignment="1" applyProtection="1">
      <alignment horizontal="center" vertical="center"/>
      <protection locked="0"/>
    </xf>
    <xf numFmtId="0" fontId="0" fillId="31" borderId="40" xfId="0" applyFill="1" applyBorder="1" applyAlignment="1">
      <alignment horizontal="center" vertical="center" wrapText="1" shrinkToFit="1"/>
    </xf>
    <xf numFmtId="0" fontId="8" fillId="31" borderId="43" xfId="0" applyFont="1" applyFill="1" applyBorder="1" applyAlignment="1">
      <alignment horizontal="center" vertical="center" wrapText="1" shrinkToFit="1"/>
    </xf>
    <xf numFmtId="0" fontId="7" fillId="0" borderId="51" xfId="0" applyFont="1" applyBorder="1" applyAlignment="1">
      <alignment horizontal="center" vertical="center"/>
    </xf>
    <xf numFmtId="0" fontId="7" fillId="0" borderId="46" xfId="0" applyFont="1" applyBorder="1" applyAlignment="1">
      <alignment horizontal="center" vertical="center"/>
    </xf>
    <xf numFmtId="0" fontId="7" fillId="0" borderId="52" xfId="0" applyFont="1" applyBorder="1" applyAlignment="1">
      <alignment horizontal="center" vertical="center"/>
    </xf>
    <xf numFmtId="49" fontId="8" fillId="9" borderId="46" xfId="0" applyNumberFormat="1" applyFont="1" applyFill="1" applyBorder="1" applyAlignment="1" applyProtection="1">
      <alignment horizontal="center" vertical="center"/>
      <protection locked="0"/>
    </xf>
    <xf numFmtId="49" fontId="8" fillId="9" borderId="45" xfId="0" applyNumberFormat="1" applyFont="1" applyFill="1" applyBorder="1" applyAlignment="1" applyProtection="1">
      <alignment horizontal="center" vertical="center"/>
      <protection locked="0"/>
    </xf>
    <xf numFmtId="0" fontId="8" fillId="9" borderId="44" xfId="0" applyFont="1" applyFill="1" applyBorder="1" applyAlignment="1" applyProtection="1">
      <alignment horizontal="left" vertical="center" wrapText="1" indent="1"/>
      <protection locked="0"/>
    </xf>
    <xf numFmtId="0" fontId="8" fillId="9" borderId="46" xfId="0" applyFont="1" applyFill="1" applyBorder="1" applyAlignment="1" applyProtection="1">
      <alignment horizontal="left" vertical="center" wrapText="1" indent="1"/>
      <protection locked="0"/>
    </xf>
    <xf numFmtId="0" fontId="8" fillId="9" borderId="47" xfId="0" applyFont="1" applyFill="1" applyBorder="1" applyAlignment="1" applyProtection="1">
      <alignment horizontal="left" vertical="center" wrapText="1" indent="1"/>
      <protection locked="0"/>
    </xf>
    <xf numFmtId="0" fontId="9" fillId="9" borderId="150" xfId="0" applyFont="1" applyFill="1" applyBorder="1" applyAlignment="1" applyProtection="1">
      <alignment horizontal="center" vertical="center" shrinkToFit="1"/>
      <protection locked="0"/>
    </xf>
    <xf numFmtId="0" fontId="9" fillId="9" borderId="81" xfId="0" applyFont="1" applyFill="1" applyBorder="1" applyAlignment="1" applyProtection="1">
      <alignment horizontal="center" vertical="center" shrinkToFit="1"/>
      <protection locked="0"/>
    </xf>
    <xf numFmtId="0" fontId="9" fillId="9" borderId="129" xfId="0" applyFont="1" applyFill="1" applyBorder="1" applyAlignment="1" applyProtection="1">
      <alignment horizontal="center" vertical="center" shrinkToFit="1"/>
      <protection locked="0"/>
    </xf>
    <xf numFmtId="0" fontId="7" fillId="0" borderId="75"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9" xfId="0" applyFont="1" applyBorder="1" applyAlignment="1">
      <alignment horizontal="center" vertical="center" shrinkToFit="1"/>
    </xf>
    <xf numFmtId="0" fontId="9" fillId="9" borderId="75" xfId="0" applyFont="1" applyFill="1" applyBorder="1" applyAlignment="1" applyProtection="1">
      <alignment horizontal="center" vertical="center" shrinkToFit="1"/>
      <protection locked="0"/>
    </xf>
    <xf numFmtId="0" fontId="9" fillId="9" borderId="68" xfId="0" applyFont="1" applyFill="1" applyBorder="1" applyAlignment="1" applyProtection="1">
      <alignment horizontal="center" vertical="center" shrinkToFit="1"/>
      <protection locked="0"/>
    </xf>
    <xf numFmtId="0" fontId="9" fillId="9" borderId="80" xfId="0" applyFont="1" applyFill="1" applyBorder="1" applyAlignment="1" applyProtection="1">
      <alignment horizontal="center" vertical="center" shrinkToFit="1"/>
      <protection locked="0"/>
    </xf>
    <xf numFmtId="0" fontId="15" fillId="0" borderId="122" xfId="0" applyFont="1" applyBorder="1" applyAlignment="1">
      <alignment horizontal="left" vertical="center"/>
    </xf>
    <xf numFmtId="0" fontId="15" fillId="0" borderId="85" xfId="0" applyFont="1" applyBorder="1" applyAlignment="1">
      <alignment horizontal="left" vertical="center"/>
    </xf>
    <xf numFmtId="0" fontId="8" fillId="0" borderId="134" xfId="0" applyFont="1" applyBorder="1" applyAlignment="1">
      <alignment horizontal="center" vertical="center" textRotation="91" wrapText="1"/>
    </xf>
    <xf numFmtId="0" fontId="8" fillId="0" borderId="85" xfId="0" applyFont="1" applyBorder="1" applyAlignment="1">
      <alignment horizontal="center" vertical="center" textRotation="91" wrapText="1"/>
    </xf>
    <xf numFmtId="0" fontId="20" fillId="0" borderId="85" xfId="0" applyFont="1" applyBorder="1" applyAlignment="1" applyProtection="1">
      <alignment horizontal="left" vertical="center" wrapText="1"/>
      <protection locked="0"/>
    </xf>
    <xf numFmtId="0" fontId="20" fillId="0" borderId="133" xfId="0" applyFont="1" applyBorder="1" applyAlignment="1" applyProtection="1">
      <alignment horizontal="left" vertical="center" wrapText="1"/>
      <protection locked="0"/>
    </xf>
    <xf numFmtId="179" fontId="8" fillId="9" borderId="76" xfId="0" applyNumberFormat="1" applyFont="1" applyFill="1" applyBorder="1" applyAlignment="1" applyProtection="1">
      <alignment horizontal="center" vertical="center" shrinkToFit="1"/>
      <protection locked="0"/>
    </xf>
    <xf numFmtId="179" fontId="8" fillId="9" borderId="89" xfId="0" applyNumberFormat="1" applyFont="1" applyFill="1" applyBorder="1" applyAlignment="1" applyProtection="1">
      <alignment horizontal="center" vertical="center" shrinkToFit="1"/>
      <protection locked="0"/>
    </xf>
    <xf numFmtId="179" fontId="8" fillId="9" borderId="147" xfId="0" applyNumberFormat="1" applyFont="1" applyFill="1" applyBorder="1" applyAlignment="1" applyProtection="1">
      <alignment horizontal="center" vertical="center" shrinkToFit="1"/>
      <protection locked="0"/>
    </xf>
    <xf numFmtId="179" fontId="8" fillId="0" borderId="146" xfId="0" applyNumberFormat="1" applyFont="1" applyBorder="1" applyAlignment="1" applyProtection="1">
      <alignment horizontal="center" vertical="center" shrinkToFit="1"/>
      <protection locked="0"/>
    </xf>
    <xf numFmtId="179" fontId="8" fillId="0" borderId="147" xfId="0" applyNumberFormat="1" applyFont="1" applyBorder="1" applyAlignment="1" applyProtection="1">
      <alignment horizontal="center" vertical="center" shrinkToFit="1"/>
      <protection locked="0"/>
    </xf>
    <xf numFmtId="179" fontId="8" fillId="9" borderId="148" xfId="0" applyNumberFormat="1" applyFont="1" applyFill="1" applyBorder="1" applyAlignment="1" applyProtection="1">
      <alignment horizontal="center" vertical="center" shrinkToFit="1"/>
      <protection locked="0"/>
    </xf>
    <xf numFmtId="0" fontId="8" fillId="0" borderId="83" xfId="0" applyFont="1" applyBorder="1" applyAlignment="1">
      <alignment horizontal="center" vertical="center" textRotation="91" wrapText="1"/>
    </xf>
    <xf numFmtId="0" fontId="8" fillId="0" borderId="0" xfId="0" applyFont="1" applyAlignment="1">
      <alignment horizontal="center" vertical="center" textRotation="91" wrapText="1"/>
    </xf>
    <xf numFmtId="0" fontId="16" fillId="0" borderId="0" xfId="0" applyFont="1" applyAlignment="1">
      <alignment vertical="center" wrapText="1"/>
    </xf>
    <xf numFmtId="0" fontId="16" fillId="0" borderId="84" xfId="0" applyFont="1" applyBorder="1" applyAlignment="1">
      <alignment vertical="center" wrapText="1"/>
    </xf>
    <xf numFmtId="0" fontId="7" fillId="0" borderId="75"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179" fontId="8" fillId="9" borderId="75" xfId="0" applyNumberFormat="1" applyFont="1" applyFill="1" applyBorder="1" applyAlignment="1" applyProtection="1">
      <alignment horizontal="left" vertical="center" shrinkToFit="1"/>
      <protection locked="0"/>
    </xf>
    <xf numFmtId="179" fontId="8" fillId="9" borderId="68" xfId="0" applyNumberFormat="1" applyFont="1" applyFill="1" applyBorder="1" applyAlignment="1" applyProtection="1">
      <alignment horizontal="left" vertical="center" shrinkToFit="1"/>
      <protection locked="0"/>
    </xf>
    <xf numFmtId="0" fontId="7" fillId="9" borderId="68" xfId="0" applyFont="1" applyFill="1" applyBorder="1" applyAlignment="1">
      <alignment horizontal="center" vertical="center"/>
    </xf>
    <xf numFmtId="179" fontId="8" fillId="9" borderId="80" xfId="0" applyNumberFormat="1" applyFont="1" applyFill="1" applyBorder="1" applyAlignment="1" applyProtection="1">
      <alignment horizontal="left" vertical="center" shrinkToFit="1"/>
      <protection locked="0"/>
    </xf>
    <xf numFmtId="0" fontId="7" fillId="0" borderId="76" xfId="0" applyFont="1" applyBorder="1" applyAlignment="1">
      <alignment horizontal="center" vertical="center"/>
    </xf>
    <xf numFmtId="0" fontId="7" fillId="0" borderId="89" xfId="0" applyFont="1" applyBorder="1" applyAlignment="1">
      <alignment horizontal="center" vertical="center"/>
    </xf>
    <xf numFmtId="0" fontId="7" fillId="0" borderId="130" xfId="0" applyFont="1" applyBorder="1" applyAlignment="1">
      <alignment horizontal="center" vertical="center"/>
    </xf>
    <xf numFmtId="0" fontId="38" fillId="0" borderId="0" xfId="0" applyFont="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62"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0" xfId="0" applyFont="1" applyAlignment="1">
      <alignment horizontal="center" vertical="center" wrapText="1"/>
    </xf>
    <xf numFmtId="0" fontId="4" fillId="0" borderId="84" xfId="0" applyFont="1" applyBorder="1" applyAlignment="1">
      <alignment horizontal="center" vertical="center" wrapText="1"/>
    </xf>
    <xf numFmtId="0" fontId="7" fillId="0" borderId="93" xfId="0" applyFont="1" applyBorder="1" applyAlignment="1">
      <alignment horizontal="center" vertical="center"/>
    </xf>
    <xf numFmtId="0" fontId="7" fillId="0" borderId="49" xfId="0" applyFont="1" applyBorder="1" applyAlignment="1">
      <alignment horizontal="center" vertical="center"/>
    </xf>
    <xf numFmtId="0" fontId="7" fillId="0" borderId="84" xfId="0" applyFont="1" applyBorder="1" applyAlignment="1">
      <alignment horizontal="center" vertical="center"/>
    </xf>
    <xf numFmtId="0" fontId="7" fillId="0" borderId="96" xfId="0" applyFont="1" applyBorder="1" applyAlignment="1">
      <alignment horizontal="center" vertical="center"/>
    </xf>
    <xf numFmtId="0" fontId="7" fillId="0" borderId="72" xfId="0" applyFont="1" applyBorder="1" applyAlignment="1">
      <alignment horizontal="center"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shrinkToFit="1"/>
    </xf>
    <xf numFmtId="0" fontId="7" fillId="0" borderId="86" xfId="0" applyFont="1" applyBorder="1" applyAlignment="1">
      <alignment horizontal="center" vertical="center" shrinkToFit="1"/>
    </xf>
    <xf numFmtId="0" fontId="7" fillId="0" borderId="125" xfId="0" applyFont="1" applyBorder="1" applyAlignment="1">
      <alignment horizontal="center" vertical="center" shrinkToFit="1"/>
    </xf>
    <xf numFmtId="0" fontId="7" fillId="0" borderId="96"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100" xfId="0" applyFont="1" applyBorder="1" applyAlignment="1">
      <alignment horizontal="center" vertical="center" shrinkToFit="1"/>
    </xf>
    <xf numFmtId="0" fontId="7" fillId="0" borderId="97" xfId="0" applyFont="1" applyBorder="1" applyAlignment="1">
      <alignment horizontal="center" vertical="center"/>
    </xf>
    <xf numFmtId="0" fontId="7" fillId="0" borderId="113" xfId="0" applyFont="1" applyBorder="1" applyAlignment="1">
      <alignment horizontal="center" vertical="center"/>
    </xf>
    <xf numFmtId="0" fontId="7" fillId="0" borderId="110" xfId="0" applyFont="1" applyBorder="1" applyAlignment="1">
      <alignment horizontal="center" vertical="center"/>
    </xf>
    <xf numFmtId="0" fontId="8" fillId="0" borderId="142" xfId="0" applyFont="1" applyBorder="1" applyAlignment="1">
      <alignment horizontal="center" vertical="center" textRotation="91" wrapText="1"/>
    </xf>
    <xf numFmtId="0" fontId="8" fillId="0" borderId="71" xfId="0" applyFont="1" applyBorder="1" applyAlignment="1">
      <alignment horizontal="center" vertical="center" textRotation="91" wrapText="1"/>
    </xf>
    <xf numFmtId="0" fontId="20" fillId="9" borderId="71" xfId="0" applyFont="1" applyFill="1" applyBorder="1" applyAlignment="1" applyProtection="1">
      <alignment horizontal="left" vertical="center" wrapText="1"/>
      <protection locked="0"/>
    </xf>
    <xf numFmtId="0" fontId="20" fillId="9" borderId="90" xfId="0" applyFont="1" applyFill="1" applyBorder="1" applyAlignment="1" applyProtection="1">
      <alignment horizontal="left" vertical="center" wrapText="1"/>
      <protection locked="0"/>
    </xf>
    <xf numFmtId="0" fontId="7" fillId="0" borderId="73" xfId="0" applyFont="1" applyBorder="1" applyAlignment="1">
      <alignment horizontal="center" vertical="center"/>
    </xf>
    <xf numFmtId="0" fontId="7" fillId="0" borderId="71" xfId="0" applyFont="1" applyBorder="1" applyAlignment="1">
      <alignment horizontal="center" vertical="center"/>
    </xf>
    <xf numFmtId="0" fontId="7" fillId="0" borderId="90" xfId="0" applyFont="1" applyBorder="1" applyAlignment="1">
      <alignment horizontal="center" vertical="center"/>
    </xf>
    <xf numFmtId="179" fontId="8" fillId="9" borderId="97" xfId="0" applyNumberFormat="1" applyFont="1" applyFill="1" applyBorder="1" applyAlignment="1" applyProtection="1">
      <alignment horizontal="center" vertical="center" shrinkToFit="1"/>
      <protection locked="0"/>
    </xf>
    <xf numFmtId="179" fontId="8" fillId="9" borderId="113" xfId="0" applyNumberFormat="1" applyFont="1" applyFill="1" applyBorder="1" applyAlignment="1" applyProtection="1">
      <alignment horizontal="center" vertical="center" shrinkToFit="1"/>
      <protection locked="0"/>
    </xf>
    <xf numFmtId="179" fontId="8" fillId="9" borderId="115" xfId="0" applyNumberFormat="1" applyFont="1" applyFill="1" applyBorder="1" applyAlignment="1" applyProtection="1">
      <alignment horizontal="center" vertical="center" shrinkToFit="1"/>
      <protection locked="0"/>
    </xf>
    <xf numFmtId="179" fontId="8" fillId="0" borderId="9" xfId="0" applyNumberFormat="1" applyFont="1" applyBorder="1" applyAlignment="1" applyProtection="1">
      <alignment horizontal="center" vertical="center" shrinkToFit="1"/>
      <protection locked="0"/>
    </xf>
    <xf numFmtId="179" fontId="8" fillId="0" borderId="115" xfId="0" applyNumberFormat="1" applyFont="1" applyBorder="1" applyAlignment="1" applyProtection="1">
      <alignment horizontal="center" vertical="center" shrinkToFit="1"/>
      <protection locked="0"/>
    </xf>
    <xf numFmtId="179" fontId="8" fillId="9" borderId="152" xfId="0" applyNumberFormat="1" applyFont="1" applyFill="1" applyBorder="1" applyAlignment="1" applyProtection="1">
      <alignment horizontal="center" vertical="center" shrinkToFit="1"/>
      <protection locked="0"/>
    </xf>
    <xf numFmtId="0" fontId="7" fillId="0" borderId="134" xfId="0" applyFont="1" applyBorder="1" applyAlignment="1">
      <alignment horizontal="center" vertical="center"/>
    </xf>
    <xf numFmtId="0" fontId="7" fillId="0" borderId="85" xfId="0" applyFont="1" applyBorder="1" applyAlignment="1">
      <alignment horizontal="center" vertical="center"/>
    </xf>
    <xf numFmtId="0" fontId="7" fillId="0" borderId="133" xfId="0" applyFont="1" applyBorder="1" applyAlignment="1">
      <alignment horizontal="center" vertical="center"/>
    </xf>
    <xf numFmtId="0" fontId="7" fillId="0" borderId="99" xfId="0" applyFont="1" applyBorder="1" applyAlignment="1">
      <alignment horizontal="left" vertical="center" shrinkToFit="1"/>
    </xf>
    <xf numFmtId="0" fontId="7" fillId="0" borderId="163" xfId="0" applyFont="1" applyBorder="1" applyAlignment="1">
      <alignment horizontal="left" vertical="center" shrinkToFit="1"/>
    </xf>
    <xf numFmtId="0" fontId="8" fillId="0" borderId="0" xfId="0" applyFont="1" applyAlignment="1">
      <alignment horizontal="left" vertical="top" wrapText="1"/>
    </xf>
    <xf numFmtId="0" fontId="38" fillId="0" borderId="108" xfId="0" applyFont="1" applyBorder="1" applyAlignment="1">
      <alignment horizontal="center" vertical="center"/>
    </xf>
    <xf numFmtId="181" fontId="4" fillId="15" borderId="12" xfId="3" applyNumberFormat="1" applyFont="1" applyFill="1" applyBorder="1" applyAlignment="1" applyProtection="1">
      <alignment horizontal="center" vertical="center" shrinkToFit="1"/>
      <protection locked="0"/>
    </xf>
    <xf numFmtId="181" fontId="4" fillId="15" borderId="162" xfId="3" applyNumberFormat="1" applyFont="1" applyFill="1" applyBorder="1" applyAlignment="1" applyProtection="1">
      <alignment horizontal="center" vertical="center" shrinkToFit="1"/>
      <protection locked="0"/>
    </xf>
    <xf numFmtId="181" fontId="4" fillId="15" borderId="0" xfId="3" applyNumberFormat="1" applyFont="1" applyFill="1" applyBorder="1" applyAlignment="1" applyProtection="1">
      <alignment horizontal="center" vertical="center" shrinkToFit="1"/>
      <protection locked="0"/>
    </xf>
    <xf numFmtId="181" fontId="4" fillId="15" borderId="84" xfId="3" applyNumberFormat="1" applyFont="1" applyFill="1" applyBorder="1" applyAlignment="1" applyProtection="1">
      <alignment horizontal="center" vertical="center" shrinkToFit="1"/>
      <protection locked="0"/>
    </xf>
    <xf numFmtId="0" fontId="8" fillId="9" borderId="68" xfId="0" applyFont="1" applyFill="1" applyBorder="1" applyAlignment="1" applyProtection="1">
      <alignment horizontal="center" vertical="center" shrinkToFit="1"/>
      <protection locked="0"/>
    </xf>
    <xf numFmtId="0" fontId="8" fillId="9" borderId="80" xfId="0" applyFont="1" applyFill="1" applyBorder="1" applyAlignment="1" applyProtection="1">
      <alignment horizontal="center" vertical="center" shrinkToFit="1"/>
      <protection locked="0"/>
    </xf>
    <xf numFmtId="0" fontId="4" fillId="9" borderId="0" xfId="0" applyFont="1" applyFill="1" applyAlignment="1" applyProtection="1">
      <alignment horizontal="center" vertical="center"/>
      <protection locked="0"/>
    </xf>
    <xf numFmtId="0" fontId="6" fillId="0" borderId="0" xfId="0" applyFont="1" applyAlignment="1">
      <alignment horizontal="center" vertical="center"/>
    </xf>
    <xf numFmtId="0" fontId="5" fillId="0" borderId="0" xfId="0" applyFont="1" applyAlignment="1">
      <alignment horizontal="center" vertical="top"/>
    </xf>
    <xf numFmtId="0" fontId="4" fillId="0" borderId="128" xfId="0" applyFont="1" applyBorder="1" applyAlignment="1">
      <alignment horizontal="distributed" vertical="center"/>
    </xf>
    <xf numFmtId="0" fontId="4" fillId="0" borderId="81" xfId="0" applyFont="1" applyBorder="1" applyAlignment="1">
      <alignment horizontal="distributed" vertical="center"/>
    </xf>
    <xf numFmtId="0" fontId="4" fillId="0" borderId="149" xfId="0" applyFont="1" applyBorder="1" applyAlignment="1">
      <alignment horizontal="distributed" vertical="center"/>
    </xf>
    <xf numFmtId="0" fontId="4" fillId="0" borderId="79" xfId="0" applyFont="1" applyBorder="1" applyAlignment="1">
      <alignment horizontal="distributed" vertical="center"/>
    </xf>
    <xf numFmtId="0" fontId="4" fillId="0" borderId="68" xfId="0" applyFont="1" applyBorder="1" applyAlignment="1">
      <alignment horizontal="distributed" vertical="center"/>
    </xf>
    <xf numFmtId="0" fontId="4" fillId="0" borderId="105" xfId="0" applyFont="1" applyBorder="1" applyAlignment="1">
      <alignment horizontal="distributed" vertical="center"/>
    </xf>
    <xf numFmtId="0" fontId="20" fillId="9" borderId="81" xfId="0" applyFont="1" applyFill="1" applyBorder="1" applyAlignment="1">
      <alignment vertical="center" wrapText="1"/>
    </xf>
    <xf numFmtId="0" fontId="20" fillId="9" borderId="129" xfId="0" applyFont="1" applyFill="1" applyBorder="1" applyAlignment="1">
      <alignment vertical="center" wrapText="1"/>
    </xf>
    <xf numFmtId="0" fontId="7" fillId="0" borderId="0" xfId="0" applyFont="1" applyAlignment="1">
      <alignment horizontal="left" vertical="center"/>
    </xf>
    <xf numFmtId="0" fontId="7" fillId="0" borderId="101" xfId="0" applyFont="1" applyBorder="1" applyAlignment="1">
      <alignment horizontal="center" vertical="center"/>
    </xf>
    <xf numFmtId="0" fontId="7" fillId="0" borderId="86" xfId="0" applyFont="1" applyBorder="1" applyAlignment="1">
      <alignment horizontal="center" vertical="center"/>
    </xf>
    <xf numFmtId="0" fontId="7" fillId="0" borderId="125" xfId="0" applyFont="1" applyBorder="1" applyAlignment="1">
      <alignment horizontal="center" vertical="center"/>
    </xf>
    <xf numFmtId="0" fontId="7" fillId="0" borderId="70" xfId="0" applyFont="1" applyBorder="1" applyAlignment="1">
      <alignment horizontal="center" vertical="center"/>
    </xf>
    <xf numFmtId="0" fontId="8" fillId="9" borderId="49" xfId="0" applyFont="1" applyFill="1" applyBorder="1" applyAlignment="1" applyProtection="1">
      <alignment horizontal="left" vertical="center" shrinkToFit="1"/>
      <protection locked="0"/>
    </xf>
    <xf numFmtId="0" fontId="8" fillId="9" borderId="107" xfId="0" applyFont="1" applyFill="1" applyBorder="1" applyAlignment="1" applyProtection="1">
      <alignment horizontal="left" vertical="center" shrinkToFit="1"/>
      <protection locked="0"/>
    </xf>
    <xf numFmtId="179" fontId="11" fillId="9" borderId="97" xfId="0" applyNumberFormat="1" applyFont="1" applyFill="1" applyBorder="1" applyAlignment="1" applyProtection="1">
      <alignment horizontal="center" vertical="center" shrinkToFit="1"/>
      <protection locked="0"/>
    </xf>
    <xf numFmtId="179" fontId="11" fillId="9" borderId="113" xfId="0" applyNumberFormat="1" applyFont="1" applyFill="1" applyBorder="1" applyAlignment="1" applyProtection="1">
      <alignment horizontal="center" vertical="center" shrinkToFit="1"/>
      <protection locked="0"/>
    </xf>
    <xf numFmtId="179" fontId="11" fillId="9" borderId="152" xfId="0" applyNumberFormat="1" applyFont="1" applyFill="1" applyBorder="1" applyAlignment="1" applyProtection="1">
      <alignment horizontal="center" vertical="center" shrinkToFit="1"/>
      <protection locked="0"/>
    </xf>
    <xf numFmtId="0" fontId="11" fillId="9" borderId="75" xfId="0" applyFont="1" applyFill="1" applyBorder="1" applyAlignment="1" applyProtection="1">
      <alignment horizontal="left" vertical="center" shrinkToFit="1"/>
      <protection locked="0"/>
    </xf>
    <xf numFmtId="0" fontId="11" fillId="9" borderId="68" xfId="0" applyFont="1" applyFill="1" applyBorder="1" applyAlignment="1" applyProtection="1">
      <alignment horizontal="left" vertical="center" shrinkToFit="1"/>
      <protection locked="0"/>
    </xf>
    <xf numFmtId="0" fontId="11" fillId="9" borderId="80" xfId="0" applyFont="1" applyFill="1" applyBorder="1" applyAlignment="1" applyProtection="1">
      <alignment horizontal="left" vertical="center" shrinkToFit="1"/>
      <protection locked="0"/>
    </xf>
    <xf numFmtId="0" fontId="4" fillId="0" borderId="134" xfId="0" applyFont="1" applyBorder="1" applyAlignment="1">
      <alignment horizontal="distributed" vertical="center" wrapText="1"/>
    </xf>
    <xf numFmtId="0" fontId="4" fillId="0" borderId="85" xfId="0" applyFont="1" applyBorder="1" applyAlignment="1">
      <alignment horizontal="distributed" vertical="center" wrapText="1"/>
    </xf>
    <xf numFmtId="0" fontId="4" fillId="0" borderId="119" xfId="0" applyFont="1" applyBorder="1" applyAlignment="1">
      <alignment horizontal="distributed" vertical="center" wrapText="1"/>
    </xf>
    <xf numFmtId="0" fontId="9" fillId="9" borderId="106" xfId="0" applyFont="1" applyFill="1" applyBorder="1" applyAlignment="1" applyProtection="1">
      <alignment horizontal="left" vertical="center" shrinkToFit="1"/>
      <protection locked="0"/>
    </xf>
    <xf numFmtId="0" fontId="0" fillId="0" borderId="68" xfId="0" applyBorder="1" applyAlignment="1">
      <alignment vertical="center" shrinkToFit="1"/>
    </xf>
    <xf numFmtId="0" fontId="0" fillId="0" borderId="80" xfId="0" applyBorder="1" applyAlignment="1">
      <alignment vertical="center" shrinkToFit="1"/>
    </xf>
    <xf numFmtId="0" fontId="7" fillId="0" borderId="150" xfId="0" applyFont="1" applyBorder="1" applyAlignment="1">
      <alignment horizontal="center" vertical="center"/>
    </xf>
    <xf numFmtId="0" fontId="7" fillId="0" borderId="81" xfId="0" applyFont="1" applyBorder="1" applyAlignment="1">
      <alignment horizontal="center" vertical="center"/>
    </xf>
    <xf numFmtId="0" fontId="7" fillId="0" borderId="104" xfId="0" applyFont="1" applyBorder="1" applyAlignment="1">
      <alignment horizontal="center" vertical="center"/>
    </xf>
    <xf numFmtId="0" fontId="11" fillId="9" borderId="97" xfId="0" applyFont="1" applyFill="1" applyBorder="1" applyAlignment="1" applyProtection="1">
      <alignment horizontal="center" vertical="center" shrinkToFit="1"/>
      <protection locked="0"/>
    </xf>
    <xf numFmtId="0" fontId="11" fillId="9" borderId="113" xfId="0" applyFont="1" applyFill="1" applyBorder="1" applyAlignment="1" applyProtection="1">
      <alignment horizontal="center" vertical="center" shrinkToFit="1"/>
      <protection locked="0"/>
    </xf>
    <xf numFmtId="0" fontId="11" fillId="9" borderId="110" xfId="0" applyFont="1" applyFill="1" applyBorder="1" applyAlignment="1" applyProtection="1">
      <alignment horizontal="center" vertical="center" shrinkToFit="1"/>
      <protection locked="0"/>
    </xf>
    <xf numFmtId="0" fontId="8" fillId="9" borderId="69" xfId="0" applyFont="1" applyFill="1" applyBorder="1" applyAlignment="1" applyProtection="1">
      <alignment horizontal="center" vertical="center" shrinkToFit="1"/>
      <protection locked="0"/>
    </xf>
    <xf numFmtId="0" fontId="8" fillId="9" borderId="146" xfId="0" applyFont="1" applyFill="1" applyBorder="1" applyAlignment="1" applyProtection="1">
      <alignment horizontal="left" vertical="center" shrinkToFit="1"/>
      <protection locked="0"/>
    </xf>
    <xf numFmtId="0" fontId="0" fillId="0" borderId="89" xfId="0" applyBorder="1" applyAlignment="1">
      <alignment horizontal="left" vertical="center" shrinkToFit="1"/>
    </xf>
    <xf numFmtId="0" fontId="0" fillId="0" borderId="148" xfId="0" applyBorder="1" applyAlignment="1">
      <alignment horizontal="left" vertical="center" shrinkToFit="1"/>
    </xf>
    <xf numFmtId="0" fontId="11" fillId="9" borderId="152" xfId="0" applyFont="1" applyFill="1" applyBorder="1" applyAlignment="1" applyProtection="1">
      <alignment horizontal="center" vertical="center" shrinkToFit="1"/>
      <protection locked="0"/>
    </xf>
    <xf numFmtId="0" fontId="16" fillId="9" borderId="0" xfId="0" applyFont="1" applyFill="1" applyAlignment="1">
      <alignment vertical="center" wrapText="1"/>
    </xf>
    <xf numFmtId="0" fontId="16" fillId="9" borderId="84" xfId="0" applyFont="1" applyFill="1" applyBorder="1" applyAlignment="1">
      <alignment vertical="center" wrapText="1"/>
    </xf>
    <xf numFmtId="0" fontId="8" fillId="9" borderId="44" xfId="0" applyFont="1" applyFill="1" applyBorder="1" applyAlignment="1" applyProtection="1">
      <alignment horizontal="left" vertical="center" wrapText="1" indent="1" shrinkToFit="1"/>
      <protection locked="0"/>
    </xf>
    <xf numFmtId="0" fontId="8" fillId="9" borderId="46" xfId="0" applyFont="1" applyFill="1" applyBorder="1" applyAlignment="1" applyProtection="1">
      <alignment horizontal="left" vertical="center" wrapText="1" indent="1" shrinkToFit="1"/>
      <protection locked="0"/>
    </xf>
    <xf numFmtId="0" fontId="8" fillId="9" borderId="47" xfId="0" applyFont="1" applyFill="1" applyBorder="1" applyAlignment="1" applyProtection="1">
      <alignment horizontal="left" vertical="center" wrapText="1" indent="1" shrinkToFit="1"/>
      <protection locked="0"/>
    </xf>
    <xf numFmtId="0" fontId="7" fillId="0" borderId="0" xfId="8" applyFont="1" applyAlignment="1">
      <alignment vertical="center" wrapText="1"/>
    </xf>
    <xf numFmtId="0" fontId="8" fillId="0" borderId="0" xfId="0" applyFont="1" applyAlignment="1" applyProtection="1">
      <alignment vertical="center" shrinkToFit="1"/>
      <protection locked="0"/>
    </xf>
    <xf numFmtId="0" fontId="8" fillId="0" borderId="84" xfId="0" applyFont="1" applyBorder="1" applyAlignment="1" applyProtection="1">
      <alignment vertical="center" shrinkToFit="1"/>
      <protection locked="0"/>
    </xf>
    <xf numFmtId="49" fontId="8" fillId="9" borderId="46" xfId="0" applyNumberFormat="1" applyFont="1" applyFill="1" applyBorder="1" applyAlignment="1" applyProtection="1">
      <alignment horizontal="center" vertical="center" shrinkToFit="1"/>
      <protection locked="0"/>
    </xf>
    <xf numFmtId="49" fontId="8" fillId="9" borderId="45" xfId="0" applyNumberFormat="1" applyFont="1" applyFill="1" applyBorder="1" applyAlignment="1" applyProtection="1">
      <alignment horizontal="center" vertical="center" shrinkToFit="1"/>
      <protection locked="0"/>
    </xf>
    <xf numFmtId="0" fontId="7" fillId="0" borderId="82" xfId="0" applyFont="1" applyBorder="1" applyAlignment="1">
      <alignment horizontal="center" vertical="center"/>
    </xf>
    <xf numFmtId="0" fontId="7" fillId="0" borderId="12" xfId="0" applyFont="1" applyBorder="1" applyAlignment="1">
      <alignment horizontal="center" vertical="center"/>
    </xf>
    <xf numFmtId="0" fontId="7" fillId="0" borderId="162" xfId="0" applyFont="1" applyBorder="1" applyAlignment="1">
      <alignment horizontal="center" vertical="center"/>
    </xf>
    <xf numFmtId="0" fontId="8" fillId="9" borderId="12" xfId="0" applyFont="1" applyFill="1" applyBorder="1" applyAlignment="1" applyProtection="1">
      <alignment horizontal="left" vertical="center" shrinkToFit="1"/>
      <protection locked="0"/>
    </xf>
    <xf numFmtId="0" fontId="8" fillId="9" borderId="13" xfId="0" applyFont="1" applyFill="1" applyBorder="1" applyAlignment="1" applyProtection="1">
      <alignment horizontal="left" vertical="center" shrinkToFit="1"/>
      <protection locked="0"/>
    </xf>
    <xf numFmtId="0" fontId="8" fillId="9" borderId="76" xfId="0" applyFont="1" applyFill="1" applyBorder="1" applyAlignment="1" applyProtection="1">
      <alignment vertical="center" shrinkToFit="1"/>
      <protection locked="0"/>
    </xf>
    <xf numFmtId="0" fontId="21" fillId="0" borderId="89" xfId="0" applyFont="1" applyBorder="1" applyAlignment="1">
      <alignment vertical="center" shrinkToFit="1"/>
    </xf>
    <xf numFmtId="0" fontId="21" fillId="0" borderId="147" xfId="0" applyFont="1" applyBorder="1" applyAlignment="1">
      <alignment vertical="center" shrinkToFit="1"/>
    </xf>
    <xf numFmtId="179" fontId="7" fillId="15" borderId="146" xfId="0" applyNumberFormat="1" applyFont="1" applyFill="1" applyBorder="1" applyAlignment="1" applyProtection="1">
      <alignment horizontal="center" vertical="center" shrinkToFit="1"/>
      <protection locked="0"/>
    </xf>
    <xf numFmtId="179" fontId="7" fillId="15" borderId="89" xfId="0" applyNumberFormat="1" applyFont="1" applyFill="1" applyBorder="1" applyAlignment="1" applyProtection="1">
      <alignment horizontal="center" vertical="center" shrinkToFit="1"/>
      <protection locked="0"/>
    </xf>
    <xf numFmtId="179" fontId="7" fillId="15" borderId="147" xfId="0" applyNumberFormat="1" applyFont="1" applyFill="1" applyBorder="1" applyAlignment="1" applyProtection="1">
      <alignment horizontal="center" vertical="center" shrinkToFit="1"/>
      <protection locked="0"/>
    </xf>
    <xf numFmtId="0" fontId="8" fillId="9" borderId="89" xfId="0" applyFont="1" applyFill="1" applyBorder="1" applyAlignment="1" applyProtection="1">
      <alignment vertical="center" shrinkToFit="1"/>
      <protection locked="0"/>
    </xf>
    <xf numFmtId="0" fontId="21" fillId="0" borderId="148" xfId="0" applyFont="1" applyBorder="1" applyAlignment="1">
      <alignment vertical="center" shrinkToFit="1"/>
    </xf>
    <xf numFmtId="0" fontId="8" fillId="0" borderId="0" xfId="0" applyFont="1" applyAlignment="1">
      <alignment vertical="top" wrapText="1"/>
    </xf>
    <xf numFmtId="0" fontId="32" fillId="0" borderId="0" xfId="0" applyFont="1" applyAlignment="1">
      <alignment horizontal="center" vertical="top" wrapText="1"/>
    </xf>
    <xf numFmtId="0" fontId="7" fillId="15" borderId="76" xfId="0" applyFont="1" applyFill="1" applyBorder="1" applyAlignment="1">
      <alignment horizontal="center" vertical="center" wrapText="1"/>
    </xf>
    <xf numFmtId="0" fontId="7" fillId="15" borderId="89" xfId="0" applyFont="1" applyFill="1" applyBorder="1" applyAlignment="1">
      <alignment horizontal="center" vertical="center" wrapText="1"/>
    </xf>
    <xf numFmtId="0" fontId="7" fillId="15" borderId="130" xfId="0" applyFont="1" applyFill="1" applyBorder="1" applyAlignment="1">
      <alignment horizontal="center" vertical="center" wrapText="1"/>
    </xf>
    <xf numFmtId="177" fontId="8" fillId="9" borderId="87" xfId="0" applyNumberFormat="1" applyFont="1" applyFill="1" applyBorder="1" applyAlignment="1">
      <alignment horizontal="center" vertical="center" wrapText="1"/>
    </xf>
    <xf numFmtId="177" fontId="8" fillId="9" borderId="0" xfId="0" applyNumberFormat="1" applyFont="1" applyFill="1" applyAlignment="1">
      <alignment horizontal="center" vertical="center" wrapText="1"/>
    </xf>
    <xf numFmtId="177" fontId="8" fillId="9" borderId="102" xfId="0" applyNumberFormat="1"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113" xfId="0" applyFont="1" applyFill="1" applyBorder="1" applyAlignment="1">
      <alignment horizontal="center" vertical="center" wrapText="1"/>
    </xf>
    <xf numFmtId="0" fontId="7" fillId="15" borderId="110" xfId="0" applyFont="1" applyFill="1" applyBorder="1" applyAlignment="1">
      <alignment horizontal="center" vertical="center" wrapText="1"/>
    </xf>
    <xf numFmtId="0" fontId="8" fillId="15" borderId="132" xfId="0" applyFont="1" applyFill="1" applyBorder="1" applyAlignment="1">
      <alignment horizontal="center" vertical="center" wrapText="1"/>
    </xf>
    <xf numFmtId="0" fontId="8" fillId="15" borderId="85" xfId="0" applyFont="1" applyFill="1" applyBorder="1" applyAlignment="1">
      <alignment horizontal="center" vertical="center" wrapText="1"/>
    </xf>
    <xf numFmtId="0" fontId="8" fillId="15" borderId="135" xfId="0" applyFont="1" applyFill="1" applyBorder="1" applyAlignment="1">
      <alignment horizontal="center" vertical="center" wrapText="1"/>
    </xf>
    <xf numFmtId="49" fontId="8" fillId="9" borderId="134" xfId="0" applyNumberFormat="1" applyFont="1" applyFill="1" applyBorder="1" applyAlignment="1">
      <alignment horizontal="center" vertical="center" wrapText="1"/>
    </xf>
    <xf numFmtId="49" fontId="8" fillId="9" borderId="85" xfId="0" applyNumberFormat="1" applyFont="1" applyFill="1" applyBorder="1" applyAlignment="1">
      <alignment horizontal="center" vertical="center" wrapText="1"/>
    </xf>
    <xf numFmtId="49" fontId="8" fillId="9" borderId="119" xfId="0" applyNumberFormat="1" applyFont="1" applyFill="1" applyBorder="1" applyAlignment="1">
      <alignment horizontal="center" vertical="center" wrapText="1"/>
    </xf>
    <xf numFmtId="177" fontId="8" fillId="9" borderId="118" xfId="0" applyNumberFormat="1" applyFont="1" applyFill="1" applyBorder="1" applyAlignment="1">
      <alignment horizontal="center" vertical="center" wrapText="1"/>
    </xf>
    <xf numFmtId="177" fontId="8" fillId="9" borderId="85" xfId="0" applyNumberFormat="1" applyFont="1" applyFill="1" applyBorder="1" applyAlignment="1">
      <alignment horizontal="center" vertical="center" wrapText="1"/>
    </xf>
    <xf numFmtId="177" fontId="8" fillId="9" borderId="133" xfId="0" applyNumberFormat="1" applyFont="1" applyFill="1" applyBorder="1" applyAlignment="1">
      <alignment horizontal="center" vertical="center" wrapText="1"/>
    </xf>
    <xf numFmtId="183" fontId="8" fillId="9" borderId="132" xfId="0" applyNumberFormat="1" applyFont="1" applyFill="1" applyBorder="1" applyAlignment="1">
      <alignment horizontal="center" vertical="center" wrapText="1"/>
    </xf>
    <xf numFmtId="183" fontId="8" fillId="9" borderId="85" xfId="0" applyNumberFormat="1" applyFont="1" applyFill="1" applyBorder="1" applyAlignment="1">
      <alignment horizontal="center" vertical="center" wrapText="1"/>
    </xf>
    <xf numFmtId="183" fontId="8" fillId="9" borderId="119" xfId="0" applyNumberFormat="1" applyFont="1" applyFill="1" applyBorder="1" applyAlignment="1">
      <alignment horizontal="center" vertical="center" wrapText="1"/>
    </xf>
    <xf numFmtId="177" fontId="8" fillId="9" borderId="119" xfId="0" applyNumberFormat="1" applyFont="1" applyFill="1" applyBorder="1" applyAlignment="1">
      <alignment horizontal="center" vertical="center" wrapText="1"/>
    </xf>
    <xf numFmtId="0" fontId="8" fillId="15" borderId="93" xfId="0" applyFont="1" applyFill="1" applyBorder="1" applyAlignment="1">
      <alignment horizontal="center" vertical="center" wrapText="1"/>
    </xf>
    <xf numFmtId="0" fontId="8" fillId="15" borderId="49" xfId="0" applyFont="1" applyFill="1" applyBorder="1" applyAlignment="1">
      <alignment horizontal="center" vertical="center" wrapText="1"/>
    </xf>
    <xf numFmtId="0" fontId="8" fillId="15" borderId="107" xfId="0" applyFont="1" applyFill="1" applyBorder="1" applyAlignment="1">
      <alignment horizontal="center" vertical="center" wrapText="1"/>
    </xf>
    <xf numFmtId="49" fontId="8" fillId="9" borderId="83" xfId="0" applyNumberFormat="1" applyFont="1" applyFill="1" applyBorder="1" applyAlignment="1">
      <alignment horizontal="center" vertical="center" wrapText="1"/>
    </xf>
    <xf numFmtId="49" fontId="8" fillId="9" borderId="0" xfId="0" applyNumberFormat="1" applyFont="1" applyFill="1" applyAlignment="1">
      <alignment horizontal="center" vertical="center" wrapText="1"/>
    </xf>
    <xf numFmtId="49" fontId="8" fillId="9" borderId="102" xfId="0" applyNumberFormat="1" applyFont="1" applyFill="1" applyBorder="1" applyAlignment="1">
      <alignment horizontal="center" vertical="center" wrapText="1"/>
    </xf>
    <xf numFmtId="177" fontId="8" fillId="9" borderId="84" xfId="0" applyNumberFormat="1" applyFont="1" applyFill="1" applyBorder="1" applyAlignment="1">
      <alignment horizontal="center" vertical="center" wrapText="1"/>
    </xf>
    <xf numFmtId="183" fontId="8" fillId="9" borderId="70" xfId="0" applyNumberFormat="1" applyFont="1" applyFill="1" applyBorder="1" applyAlignment="1">
      <alignment horizontal="center" vertical="center" wrapText="1"/>
    </xf>
    <xf numFmtId="183" fontId="8" fillId="9" borderId="0" xfId="0" applyNumberFormat="1" applyFont="1" applyFill="1" applyAlignment="1">
      <alignment horizontal="center" vertical="center" wrapText="1"/>
    </xf>
    <xf numFmtId="183" fontId="8" fillId="9" borderId="102" xfId="0" applyNumberFormat="1" applyFont="1" applyFill="1" applyBorder="1" applyAlignment="1">
      <alignment horizontal="center" vertical="center" wrapText="1"/>
    </xf>
    <xf numFmtId="0" fontId="8" fillId="15" borderId="70" xfId="0" applyFont="1" applyFill="1" applyBorder="1" applyAlignment="1">
      <alignment horizontal="center" vertical="center" wrapText="1"/>
    </xf>
    <xf numFmtId="0" fontId="8" fillId="15" borderId="0" xfId="0" applyFont="1" applyFill="1" applyAlignment="1">
      <alignment horizontal="center" vertical="center" wrapText="1"/>
    </xf>
    <xf numFmtId="0" fontId="8" fillId="15" borderId="108" xfId="0" applyFont="1" applyFill="1" applyBorder="1" applyAlignment="1">
      <alignment horizontal="center" vertical="center" wrapText="1"/>
    </xf>
    <xf numFmtId="49" fontId="8" fillId="9" borderId="151" xfId="0" applyNumberFormat="1" applyFont="1" applyFill="1" applyBorder="1" applyAlignment="1">
      <alignment horizontal="center" vertical="center"/>
    </xf>
    <xf numFmtId="49" fontId="8" fillId="9" borderId="49" xfId="0" applyNumberFormat="1" applyFont="1" applyFill="1" applyBorder="1" applyAlignment="1">
      <alignment horizontal="center" vertical="center"/>
    </xf>
    <xf numFmtId="49" fontId="8" fillId="9" borderId="50" xfId="0" applyNumberFormat="1" applyFont="1" applyFill="1" applyBorder="1" applyAlignment="1">
      <alignment horizontal="center" vertical="center"/>
    </xf>
    <xf numFmtId="177" fontId="8" fillId="9" borderId="91" xfId="0" applyNumberFormat="1" applyFont="1" applyFill="1" applyBorder="1" applyAlignment="1">
      <alignment horizontal="center" vertical="center"/>
    </xf>
    <xf numFmtId="177" fontId="8" fillId="9" borderId="49" xfId="0" applyNumberFormat="1" applyFont="1" applyFill="1" applyBorder="1" applyAlignment="1">
      <alignment horizontal="center" vertical="center"/>
    </xf>
    <xf numFmtId="177" fontId="8" fillId="9" borderId="92" xfId="0" applyNumberFormat="1" applyFont="1" applyFill="1" applyBorder="1" applyAlignment="1">
      <alignment horizontal="center" vertical="center"/>
    </xf>
    <xf numFmtId="49" fontId="8" fillId="9" borderId="93" xfId="0" applyNumberFormat="1" applyFont="1" applyFill="1" applyBorder="1" applyAlignment="1">
      <alignment horizontal="center" vertical="center" wrapText="1"/>
    </xf>
    <xf numFmtId="49" fontId="8" fillId="9" borderId="49" xfId="0" applyNumberFormat="1" applyFont="1" applyFill="1" applyBorder="1" applyAlignment="1">
      <alignment horizontal="center" vertical="center" wrapText="1"/>
    </xf>
    <xf numFmtId="49" fontId="8" fillId="9" borderId="50" xfId="0" applyNumberFormat="1" applyFont="1" applyFill="1" applyBorder="1" applyAlignment="1">
      <alignment horizontal="center" vertical="center" wrapText="1"/>
    </xf>
    <xf numFmtId="177" fontId="8" fillId="9" borderId="91" xfId="0" applyNumberFormat="1" applyFont="1" applyFill="1" applyBorder="1" applyAlignment="1">
      <alignment horizontal="center" vertical="center" wrapText="1"/>
    </xf>
    <xf numFmtId="177" fontId="8" fillId="9" borderId="49" xfId="0" applyNumberFormat="1" applyFont="1" applyFill="1" applyBorder="1" applyAlignment="1">
      <alignment horizontal="center" vertical="center" wrapText="1"/>
    </xf>
    <xf numFmtId="177" fontId="8" fillId="9" borderId="50" xfId="0" applyNumberFormat="1" applyFont="1" applyFill="1" applyBorder="1" applyAlignment="1">
      <alignment horizontal="center" vertical="center" wrapText="1"/>
    </xf>
    <xf numFmtId="177" fontId="8" fillId="9" borderId="91" xfId="3" applyNumberFormat="1" applyFont="1" applyFill="1" applyBorder="1" applyAlignment="1">
      <alignment horizontal="center" vertical="center" wrapText="1"/>
    </xf>
    <xf numFmtId="177" fontId="8" fillId="9" borderId="49" xfId="3" applyNumberFormat="1" applyFont="1" applyFill="1" applyBorder="1" applyAlignment="1">
      <alignment horizontal="center" vertical="center" wrapText="1"/>
    </xf>
    <xf numFmtId="177" fontId="8" fillId="9" borderId="92" xfId="3" applyNumberFormat="1" applyFont="1" applyFill="1" applyBorder="1" applyAlignment="1">
      <alignment horizontal="center" vertical="center" wrapText="1"/>
    </xf>
    <xf numFmtId="0" fontId="11" fillId="0" borderId="39" xfId="0" applyFont="1" applyBorder="1" applyAlignment="1">
      <alignment horizontal="center" vertical="center" wrapText="1" shrinkToFit="1"/>
    </xf>
    <xf numFmtId="0" fontId="11" fillId="0" borderId="40" xfId="0" applyFont="1" applyBorder="1" applyAlignment="1">
      <alignment horizontal="center" vertical="center" wrapText="1" shrinkToFit="1"/>
    </xf>
    <xf numFmtId="0" fontId="11" fillId="0" borderId="40" xfId="0" applyFont="1" applyBorder="1" applyAlignment="1">
      <alignment horizontal="left" vertical="center" wrapText="1" shrinkToFit="1"/>
    </xf>
    <xf numFmtId="12" fontId="16" fillId="9" borderId="5" xfId="0" applyNumberFormat="1" applyFont="1" applyFill="1" applyBorder="1" applyAlignment="1">
      <alignment horizontal="center" vertical="center" wrapText="1"/>
    </xf>
    <xf numFmtId="12" fontId="16" fillId="9" borderId="6" xfId="0" applyNumberFormat="1" applyFont="1" applyFill="1" applyBorder="1" applyAlignment="1">
      <alignment horizontal="center" vertical="center" wrapText="1"/>
    </xf>
    <xf numFmtId="12" fontId="16" fillId="9" borderId="7" xfId="0" applyNumberFormat="1" applyFont="1" applyFill="1" applyBorder="1" applyAlignment="1">
      <alignment horizontal="center" vertical="center" wrapText="1"/>
    </xf>
    <xf numFmtId="38" fontId="8" fillId="15" borderId="2" xfId="0" applyNumberFormat="1" applyFont="1" applyFill="1" applyBorder="1" applyAlignment="1">
      <alignment horizontal="center" vertical="center" wrapText="1"/>
    </xf>
    <xf numFmtId="0" fontId="8" fillId="15" borderId="45" xfId="0" applyFont="1" applyFill="1" applyBorder="1" applyAlignment="1">
      <alignment horizontal="center" vertical="center" wrapText="1"/>
    </xf>
    <xf numFmtId="0" fontId="8" fillId="15" borderId="3" xfId="0" applyFont="1" applyFill="1" applyBorder="1" applyAlignment="1">
      <alignment horizontal="center" vertical="center" wrapText="1"/>
    </xf>
    <xf numFmtId="186" fontId="8" fillId="0" borderId="5" xfId="0" applyNumberFormat="1" applyFont="1" applyBorder="1" applyAlignment="1">
      <alignment horizontal="center" vertical="center" wrapText="1"/>
    </xf>
    <xf numFmtId="186" fontId="8" fillId="0" borderId="6" xfId="0" applyNumberFormat="1" applyFont="1" applyBorder="1" applyAlignment="1">
      <alignment horizontal="center" vertical="center" wrapText="1"/>
    </xf>
    <xf numFmtId="186" fontId="8" fillId="0" borderId="136" xfId="0" applyNumberFormat="1" applyFont="1" applyBorder="1" applyAlignment="1">
      <alignment horizontal="center" vertical="center" wrapText="1"/>
    </xf>
    <xf numFmtId="0" fontId="9" fillId="23" borderId="93" xfId="0" applyFont="1" applyFill="1" applyBorder="1" applyAlignment="1">
      <alignment horizontal="center" vertical="center" wrapText="1"/>
    </xf>
    <xf numFmtId="0" fontId="9" fillId="23" borderId="49" xfId="0" applyFont="1" applyFill="1" applyBorder="1" applyAlignment="1">
      <alignment horizontal="center" vertical="center" wrapText="1"/>
    </xf>
    <xf numFmtId="0" fontId="9" fillId="23" borderId="92" xfId="0" applyFont="1" applyFill="1" applyBorder="1" applyAlignment="1">
      <alignment horizontal="center" vertical="center" wrapText="1"/>
    </xf>
    <xf numFmtId="0" fontId="9" fillId="23" borderId="70" xfId="0" applyFont="1" applyFill="1" applyBorder="1" applyAlignment="1">
      <alignment horizontal="center" vertical="center" wrapText="1"/>
    </xf>
    <xf numFmtId="0" fontId="9" fillId="23" borderId="0" xfId="0" applyFont="1" applyFill="1" applyAlignment="1">
      <alignment horizontal="center" vertical="center" wrapText="1"/>
    </xf>
    <xf numFmtId="0" fontId="9" fillId="23" borderId="84" xfId="0" applyFont="1" applyFill="1" applyBorder="1" applyAlignment="1">
      <alignment horizontal="center" vertical="center" wrapText="1"/>
    </xf>
    <xf numFmtId="0" fontId="9" fillId="23" borderId="132" xfId="0" applyFont="1" applyFill="1" applyBorder="1" applyAlignment="1">
      <alignment horizontal="center" vertical="center" wrapText="1"/>
    </xf>
    <xf numFmtId="0" fontId="9" fillId="23" borderId="85" xfId="0" applyFont="1" applyFill="1" applyBorder="1" applyAlignment="1">
      <alignment horizontal="center" vertical="center" wrapText="1"/>
    </xf>
    <xf numFmtId="0" fontId="9" fillId="23" borderId="133" xfId="0" applyFont="1" applyFill="1" applyBorder="1" applyAlignment="1">
      <alignment horizontal="center" vertical="center" wrapText="1"/>
    </xf>
    <xf numFmtId="0" fontId="8" fillId="9" borderId="76" xfId="0" applyFont="1" applyFill="1" applyBorder="1" applyAlignment="1">
      <alignment horizontal="center" vertical="center" wrapText="1"/>
    </xf>
    <xf numFmtId="0" fontId="8" fillId="9" borderId="155" xfId="0" applyFont="1" applyFill="1" applyBorder="1" applyAlignment="1">
      <alignment horizontal="center" vertical="center" wrapText="1"/>
    </xf>
    <xf numFmtId="0" fontId="8" fillId="9" borderId="19" xfId="0" applyFont="1" applyFill="1" applyBorder="1" applyAlignment="1">
      <alignment horizontal="center" vertical="center" wrapText="1"/>
    </xf>
    <xf numFmtId="186" fontId="8" fillId="0" borderId="170" xfId="0" applyNumberFormat="1" applyFont="1" applyBorder="1" applyAlignment="1">
      <alignment horizontal="center" vertical="center"/>
    </xf>
    <xf numFmtId="186" fontId="8" fillId="0" borderId="170" xfId="0" applyNumberFormat="1" applyFont="1" applyBorder="1" applyAlignment="1">
      <alignment horizontal="center" vertical="center" wrapText="1"/>
    </xf>
    <xf numFmtId="186" fontId="8" fillId="0" borderId="36" xfId="0" applyNumberFormat="1" applyFont="1" applyBorder="1" applyAlignment="1">
      <alignment horizontal="center" vertical="center" wrapText="1"/>
    </xf>
    <xf numFmtId="186" fontId="8" fillId="0" borderId="7" xfId="0" applyNumberFormat="1" applyFont="1" applyBorder="1" applyAlignment="1">
      <alignment horizontal="center" vertical="center" wrapText="1"/>
    </xf>
    <xf numFmtId="186" fontId="8" fillId="17" borderId="5" xfId="0" applyNumberFormat="1" applyFont="1" applyFill="1" applyBorder="1" applyAlignment="1">
      <alignment horizontal="center" vertical="center" wrapText="1"/>
    </xf>
    <xf numFmtId="186" fontId="8" fillId="17" borderId="6" xfId="0" applyNumberFormat="1" applyFont="1" applyFill="1" applyBorder="1" applyAlignment="1">
      <alignment horizontal="center" vertical="center" wrapText="1"/>
    </xf>
    <xf numFmtId="186" fontId="8" fillId="17" borderId="136" xfId="0" applyNumberFormat="1" applyFont="1" applyFill="1" applyBorder="1" applyAlignment="1">
      <alignment horizontal="center" vertical="center" wrapText="1"/>
    </xf>
    <xf numFmtId="186" fontId="8" fillId="0" borderId="51" xfId="0" applyNumberFormat="1" applyFont="1" applyBorder="1" applyAlignment="1">
      <alignment horizontal="center"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9" borderId="75" xfId="0" applyFont="1" applyFill="1" applyBorder="1" applyAlignment="1">
      <alignment horizontal="center" vertical="center" wrapText="1"/>
    </xf>
    <xf numFmtId="0" fontId="8" fillId="9" borderId="68" xfId="0" applyFont="1" applyFill="1" applyBorder="1" applyAlignment="1">
      <alignment horizontal="center" vertical="center" wrapText="1"/>
    </xf>
    <xf numFmtId="0" fontId="8" fillId="9" borderId="80" xfId="0" applyFont="1" applyFill="1" applyBorder="1" applyAlignment="1">
      <alignment horizontal="center" vertical="center" wrapText="1"/>
    </xf>
    <xf numFmtId="0" fontId="8" fillId="15" borderId="0" xfId="0" applyFont="1" applyFill="1" applyAlignment="1">
      <alignment vertical="center" wrapText="1" shrinkToFit="1"/>
    </xf>
    <xf numFmtId="0" fontId="9" fillId="15" borderId="72" xfId="0" applyFont="1" applyFill="1" applyBorder="1" applyAlignment="1">
      <alignment horizontal="center" vertical="center" shrinkToFit="1"/>
    </xf>
    <xf numFmtId="0" fontId="9" fillId="15" borderId="68" xfId="0" applyFont="1" applyFill="1" applyBorder="1" applyAlignment="1">
      <alignment horizontal="center" vertical="center" shrinkToFit="1"/>
    </xf>
    <xf numFmtId="0" fontId="8" fillId="15" borderId="0" xfId="0" applyFont="1" applyFill="1" applyAlignment="1">
      <alignment vertical="center" shrinkToFit="1"/>
    </xf>
    <xf numFmtId="0" fontId="8" fillId="15" borderId="0" xfId="0" applyFont="1" applyFill="1" applyAlignment="1">
      <alignment horizontal="left" vertical="center" shrinkToFit="1"/>
    </xf>
    <xf numFmtId="0" fontId="9" fillId="15" borderId="72" xfId="0" applyFont="1" applyFill="1" applyBorder="1" applyAlignment="1">
      <alignment horizontal="left" vertical="center"/>
    </xf>
    <xf numFmtId="0" fontId="7" fillId="15" borderId="72" xfId="0" applyFont="1" applyFill="1" applyBorder="1" applyAlignment="1">
      <alignment vertical="center" wrapText="1" shrinkToFit="1"/>
    </xf>
    <xf numFmtId="0" fontId="25" fillId="15" borderId="0" xfId="0" applyFont="1" applyFill="1" applyAlignment="1">
      <alignment horizontal="center" wrapText="1" shrinkToFit="1"/>
    </xf>
    <xf numFmtId="0" fontId="7" fillId="15" borderId="0" xfId="0" applyFont="1" applyFill="1" applyAlignment="1" applyProtection="1">
      <alignment horizontal="right" vertical="center" shrinkToFit="1"/>
      <protection locked="0"/>
    </xf>
    <xf numFmtId="0" fontId="8"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9" fillId="17" borderId="162" xfId="0" applyFont="1" applyFill="1" applyBorder="1" applyAlignment="1">
      <alignment horizontal="center" vertical="center" wrapText="1"/>
    </xf>
    <xf numFmtId="0" fontId="7" fillId="17" borderId="83" xfId="0" applyFont="1" applyFill="1" applyBorder="1" applyAlignment="1">
      <alignment horizontal="center" vertical="center" wrapText="1"/>
    </xf>
    <xf numFmtId="0" fontId="9" fillId="17" borderId="0" xfId="0" applyFont="1" applyFill="1" applyAlignment="1">
      <alignment horizontal="center" vertical="center" wrapText="1"/>
    </xf>
    <xf numFmtId="0" fontId="9" fillId="17" borderId="84" xfId="0" applyFont="1" applyFill="1" applyBorder="1" applyAlignment="1">
      <alignment horizontal="center" vertical="center" wrapText="1"/>
    </xf>
    <xf numFmtId="0" fontId="9" fillId="17" borderId="83" xfId="0" applyFont="1" applyFill="1" applyBorder="1" applyAlignment="1">
      <alignment horizontal="center" vertical="center" wrapText="1"/>
    </xf>
    <xf numFmtId="0" fontId="9" fillId="17" borderId="71" xfId="0" applyFont="1" applyFill="1" applyBorder="1" applyAlignment="1">
      <alignment horizontal="center" vertical="center" wrapText="1"/>
    </xf>
    <xf numFmtId="0" fontId="9" fillId="17" borderId="90" xfId="0" applyFont="1" applyFill="1" applyBorder="1" applyAlignment="1">
      <alignment horizontal="center" vertical="center" wrapText="1"/>
    </xf>
    <xf numFmtId="0" fontId="9" fillId="15" borderId="165" xfId="0" applyFont="1" applyFill="1" applyBorder="1" applyAlignment="1">
      <alignment horizontal="center" vertical="center" wrapText="1"/>
    </xf>
    <xf numFmtId="0" fontId="9" fillId="15" borderId="166" xfId="0" applyFont="1" applyFill="1" applyBorder="1" applyAlignment="1">
      <alignment horizontal="center" vertical="center" wrapText="1"/>
    </xf>
    <xf numFmtId="0" fontId="9" fillId="15" borderId="167" xfId="0" applyFont="1" applyFill="1" applyBorder="1" applyAlignment="1">
      <alignment horizontal="center" vertical="center" wrapText="1"/>
    </xf>
    <xf numFmtId="0" fontId="9" fillId="15" borderId="94" xfId="0" applyFont="1" applyFill="1" applyBorder="1" applyAlignment="1">
      <alignment horizontal="center" vertical="center" wrapText="1"/>
    </xf>
    <xf numFmtId="0" fontId="9" fillId="15" borderId="102" xfId="0" applyFont="1" applyFill="1" applyBorder="1" applyAlignment="1">
      <alignment horizontal="center" vertical="center" wrapText="1"/>
    </xf>
    <xf numFmtId="0" fontId="9" fillId="15" borderId="168" xfId="0" applyFont="1" applyFill="1" applyBorder="1" applyAlignment="1">
      <alignment horizontal="center" vertical="center" wrapText="1"/>
    </xf>
    <xf numFmtId="0" fontId="9" fillId="15" borderId="169" xfId="0" applyFont="1" applyFill="1" applyBorder="1" applyAlignment="1">
      <alignment horizontal="center" vertical="center" wrapText="1"/>
    </xf>
    <xf numFmtId="0" fontId="9" fillId="15" borderId="74" xfId="0" applyFont="1" applyFill="1" applyBorder="1" applyAlignment="1">
      <alignment horizontal="center" vertical="center" wrapText="1"/>
    </xf>
    <xf numFmtId="0" fontId="9" fillId="15" borderId="170" xfId="0" applyFont="1" applyFill="1" applyBorder="1" applyAlignment="1">
      <alignment horizontal="center" vertical="center" wrapText="1"/>
    </xf>
    <xf numFmtId="0" fontId="7" fillId="15" borderId="167" xfId="0" applyFont="1" applyFill="1" applyBorder="1" applyAlignment="1">
      <alignment horizontal="center" vertical="center" wrapText="1"/>
    </xf>
    <xf numFmtId="0" fontId="7" fillId="15" borderId="82"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7" fillId="15" borderId="13" xfId="0" applyFont="1" applyFill="1" applyBorder="1" applyAlignment="1">
      <alignment horizontal="center" vertical="center" wrapText="1"/>
    </xf>
    <xf numFmtId="0" fontId="7" fillId="15" borderId="70" xfId="0" applyFont="1" applyFill="1" applyBorder="1" applyAlignment="1">
      <alignment horizontal="center" vertical="center" wrapText="1"/>
    </xf>
    <xf numFmtId="0" fontId="7" fillId="15" borderId="108" xfId="0" applyFont="1" applyFill="1" applyBorder="1" applyAlignment="1">
      <alignment horizontal="center" vertical="center" wrapText="1"/>
    </xf>
    <xf numFmtId="0" fontId="7" fillId="15" borderId="73" xfId="0" applyFont="1" applyFill="1" applyBorder="1" applyAlignment="1">
      <alignment horizontal="center" vertical="center" wrapText="1"/>
    </xf>
    <xf numFmtId="0" fontId="7" fillId="15" borderId="71" xfId="0" applyFont="1" applyFill="1" applyBorder="1" applyAlignment="1">
      <alignment horizontal="center" vertical="center" wrapText="1"/>
    </xf>
    <xf numFmtId="0" fontId="7" fillId="15" borderId="109" xfId="0" applyFont="1" applyFill="1" applyBorder="1" applyAlignment="1">
      <alignment horizontal="center" vertical="center" wrapText="1"/>
    </xf>
    <xf numFmtId="0" fontId="8" fillId="15" borderId="167" xfId="0" applyFont="1" applyFill="1" applyBorder="1" applyAlignment="1">
      <alignment horizontal="center" vertical="center" wrapText="1"/>
    </xf>
    <xf numFmtId="0" fontId="7" fillId="15" borderId="162" xfId="0" applyFont="1" applyFill="1" applyBorder="1" applyAlignment="1">
      <alignment horizontal="center" vertical="center" wrapText="1"/>
    </xf>
    <xf numFmtId="0" fontId="7" fillId="15" borderId="84" xfId="0" applyFont="1" applyFill="1" applyBorder="1" applyAlignment="1">
      <alignment horizontal="center" vertical="center" wrapText="1"/>
    </xf>
    <xf numFmtId="0" fontId="7" fillId="15" borderId="0" xfId="0" applyFont="1" applyFill="1" applyAlignment="1">
      <alignment vertical="center" wrapText="1" shrinkToFit="1"/>
    </xf>
    <xf numFmtId="0" fontId="25" fillId="15" borderId="0" xfId="0" applyFont="1" applyFill="1" applyAlignment="1">
      <alignment vertical="center" wrapText="1" shrinkToFit="1"/>
    </xf>
    <xf numFmtId="0" fontId="8" fillId="17" borderId="145" xfId="0" applyFont="1" applyFill="1" applyBorder="1" applyAlignment="1">
      <alignment horizontal="center" vertical="center" wrapText="1"/>
    </xf>
    <xf numFmtId="0" fontId="8" fillId="17" borderId="6" xfId="0" applyFont="1" applyFill="1" applyBorder="1" applyAlignment="1">
      <alignment horizontal="center" vertical="center" wrapText="1"/>
    </xf>
    <xf numFmtId="0" fontId="8" fillId="17" borderId="143" xfId="0" applyFont="1" applyFill="1" applyBorder="1" applyAlignment="1">
      <alignment horizontal="center" vertical="center" wrapText="1"/>
    </xf>
    <xf numFmtId="0" fontId="8" fillId="0" borderId="6" xfId="0" applyFont="1" applyBorder="1" applyAlignment="1">
      <alignment horizontal="center" vertical="center" shrinkToFit="1"/>
    </xf>
    <xf numFmtId="0" fontId="8" fillId="0" borderId="36" xfId="0" applyFont="1" applyBorder="1" applyAlignment="1">
      <alignment horizontal="center" vertical="center" wrapText="1"/>
    </xf>
    <xf numFmtId="0" fontId="8" fillId="0" borderId="6" xfId="0" applyFont="1" applyBorder="1" applyAlignment="1">
      <alignment horizontal="center" vertical="center" wrapText="1"/>
    </xf>
    <xf numFmtId="186" fontId="8" fillId="0" borderId="169" xfId="0" applyNumberFormat="1" applyFont="1" applyBorder="1" applyAlignment="1">
      <alignment horizontal="center" vertical="center" wrapText="1"/>
    </xf>
    <xf numFmtId="186" fontId="8" fillId="0" borderId="74" xfId="0" applyNumberFormat="1" applyFont="1" applyBorder="1" applyAlignment="1">
      <alignment horizontal="center" vertical="center" wrapText="1"/>
    </xf>
    <xf numFmtId="0" fontId="8" fillId="9" borderId="4"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105" xfId="0" applyFont="1" applyFill="1" applyBorder="1" applyAlignment="1">
      <alignment horizontal="center" vertical="center" wrapText="1"/>
    </xf>
    <xf numFmtId="0" fontId="8" fillId="15" borderId="75" xfId="0" applyFont="1" applyFill="1" applyBorder="1" applyAlignment="1">
      <alignment horizontal="center" vertical="center" wrapText="1"/>
    </xf>
    <xf numFmtId="0" fontId="8" fillId="15" borderId="68" xfId="0" applyFont="1" applyFill="1" applyBorder="1" applyAlignment="1">
      <alignment horizontal="center" vertical="center" wrapText="1"/>
    </xf>
    <xf numFmtId="0" fontId="8" fillId="15" borderId="69" xfId="0" applyFont="1" applyFill="1" applyBorder="1" applyAlignment="1">
      <alignment horizontal="center" vertical="center" wrapText="1"/>
    </xf>
    <xf numFmtId="0" fontId="8" fillId="31" borderId="145" xfId="0" applyFont="1" applyFill="1" applyBorder="1" applyAlignment="1">
      <alignment horizontal="center" vertical="center" wrapText="1"/>
    </xf>
    <xf numFmtId="0" fontId="8" fillId="31" borderId="6" xfId="0" applyFont="1" applyFill="1" applyBorder="1" applyAlignment="1">
      <alignment horizontal="center" vertical="center" wrapText="1"/>
    </xf>
    <xf numFmtId="0" fontId="8" fillId="31" borderId="143" xfId="0" applyFont="1" applyFill="1" applyBorder="1" applyAlignment="1">
      <alignment horizontal="center" vertical="center" wrapText="1"/>
    </xf>
    <xf numFmtId="186" fontId="8" fillId="0" borderId="143" xfId="0" applyNumberFormat="1" applyFont="1" applyBorder="1" applyAlignment="1">
      <alignment horizontal="center" vertical="center" wrapText="1"/>
    </xf>
    <xf numFmtId="186" fontId="8" fillId="0" borderId="36" xfId="0" applyNumberFormat="1" applyFont="1" applyBorder="1" applyAlignment="1">
      <alignment horizontal="center" vertical="center"/>
    </xf>
    <xf numFmtId="186" fontId="8" fillId="0" borderId="6" xfId="0" applyNumberFormat="1" applyFont="1" applyBorder="1" applyAlignment="1">
      <alignment horizontal="center" vertical="center"/>
    </xf>
    <xf numFmtId="186" fontId="8" fillId="0" borderId="143" xfId="0" applyNumberFormat="1" applyFont="1" applyBorder="1" applyAlignment="1">
      <alignment horizontal="center" vertical="center"/>
    </xf>
    <xf numFmtId="0" fontId="33" fillId="0" borderId="0" xfId="0" applyFont="1" applyAlignment="1">
      <alignment horizontal="center" vertical="center" wrapText="1"/>
    </xf>
    <xf numFmtId="0" fontId="7" fillId="15" borderId="68" xfId="0" applyFont="1" applyFill="1" applyBorder="1" applyAlignment="1">
      <alignment vertical="center" wrapText="1" shrinkToFit="1"/>
    </xf>
    <xf numFmtId="0" fontId="4" fillId="15" borderId="128" xfId="0" applyFont="1" applyFill="1" applyBorder="1" applyAlignment="1">
      <alignment horizontal="center" vertical="center" wrapText="1"/>
    </xf>
    <xf numFmtId="0" fontId="4" fillId="15" borderId="81" xfId="0" applyFont="1" applyFill="1" applyBorder="1" applyAlignment="1">
      <alignment horizontal="center" vertical="center" wrapText="1"/>
    </xf>
    <xf numFmtId="0" fontId="4" fillId="15" borderId="104" xfId="0" applyFont="1" applyFill="1" applyBorder="1" applyAlignment="1">
      <alignment horizontal="center" vertical="center" wrapText="1"/>
    </xf>
    <xf numFmtId="0" fontId="4" fillId="15" borderId="150" xfId="0" applyFont="1" applyFill="1" applyBorder="1" applyAlignment="1">
      <alignment horizontal="center" vertical="center" wrapText="1"/>
    </xf>
    <xf numFmtId="0" fontId="7" fillId="15" borderId="164" xfId="0" applyFont="1" applyFill="1" applyBorder="1" applyAlignment="1">
      <alignment horizontal="center" vertical="center" wrapText="1"/>
    </xf>
    <xf numFmtId="0" fontId="7" fillId="15" borderId="115" xfId="0" applyFont="1" applyFill="1" applyBorder="1" applyAlignment="1">
      <alignment horizontal="center" vertical="center" wrapText="1"/>
    </xf>
    <xf numFmtId="0" fontId="7" fillId="15" borderId="97" xfId="0" applyFont="1" applyFill="1" applyBorder="1" applyAlignment="1">
      <alignment horizontal="center" vertical="center" wrapText="1"/>
    </xf>
    <xf numFmtId="0" fontId="25" fillId="15" borderId="0" xfId="0" applyFont="1" applyFill="1" applyAlignment="1">
      <alignment horizontal="center" vertical="center" wrapText="1" shrinkToFit="1"/>
    </xf>
    <xf numFmtId="0" fontId="9" fillId="15" borderId="68" xfId="0" applyFont="1" applyFill="1" applyBorder="1" applyAlignment="1">
      <alignment horizontal="left" vertical="center"/>
    </xf>
    <xf numFmtId="0" fontId="11" fillId="0" borderId="68" xfId="0" applyFont="1" applyBorder="1" applyAlignment="1">
      <alignment horizontal="center" vertical="center" wrapText="1" shrinkToFit="1"/>
    </xf>
    <xf numFmtId="0" fontId="11" fillId="0" borderId="105" xfId="0" applyFont="1" applyBorder="1" applyAlignment="1">
      <alignment horizontal="center" vertical="center" wrapText="1" shrinkToFit="1"/>
    </xf>
    <xf numFmtId="0" fontId="11" fillId="0" borderId="113" xfId="0" applyFont="1" applyBorder="1" applyAlignment="1">
      <alignment horizontal="center" vertical="center" wrapText="1" shrinkToFit="1"/>
    </xf>
    <xf numFmtId="0" fontId="11" fillId="0" borderId="115" xfId="0" applyFont="1" applyBorder="1" applyAlignment="1">
      <alignment horizontal="center" vertical="center" wrapText="1" shrinkToFit="1"/>
    </xf>
    <xf numFmtId="0" fontId="11" fillId="0" borderId="106" xfId="0" applyFont="1" applyBorder="1" applyAlignment="1">
      <alignment horizontal="left" vertical="center" wrapText="1" shrinkToFit="1"/>
    </xf>
    <xf numFmtId="0" fontId="11" fillId="0" borderId="68" xfId="0" applyFont="1" applyBorder="1" applyAlignment="1">
      <alignment horizontal="left" vertical="center" wrapText="1" shrinkToFit="1"/>
    </xf>
    <xf numFmtId="0" fontId="11" fillId="0" borderId="80" xfId="0" applyFont="1" applyBorder="1" applyAlignment="1">
      <alignment horizontal="left" vertical="center" wrapText="1" shrinkToFit="1"/>
    </xf>
    <xf numFmtId="0" fontId="11" fillId="0" borderId="9" xfId="0" applyFont="1" applyBorder="1" applyAlignment="1">
      <alignment horizontal="left" vertical="center" wrapText="1" shrinkToFit="1"/>
    </xf>
    <xf numFmtId="0" fontId="11" fillId="0" borderId="113" xfId="0" applyFont="1" applyBorder="1" applyAlignment="1">
      <alignment horizontal="left" vertical="center" wrapText="1" shrinkToFit="1"/>
    </xf>
    <xf numFmtId="0" fontId="11" fillId="0" borderId="115" xfId="0" applyFont="1" applyBorder="1" applyAlignment="1">
      <alignment horizontal="left" vertical="center" wrapText="1" shrinkToFit="1"/>
    </xf>
    <xf numFmtId="0" fontId="11" fillId="0" borderId="152" xfId="0" applyFont="1" applyBorder="1" applyAlignment="1">
      <alignment horizontal="left" vertical="center" wrapText="1" shrinkToFit="1"/>
    </xf>
    <xf numFmtId="0" fontId="8" fillId="15" borderId="12" xfId="0" applyFont="1" applyFill="1" applyBorder="1" applyAlignment="1">
      <alignment horizontal="left" vertical="center" wrapText="1" shrinkToFit="1"/>
    </xf>
    <xf numFmtId="0" fontId="32" fillId="15" borderId="0" xfId="0" applyFont="1" applyFill="1" applyAlignment="1">
      <alignment horizontal="center" vertical="center" shrinkToFit="1"/>
    </xf>
    <xf numFmtId="0" fontId="25" fillId="0" borderId="0" xfId="0" applyFont="1" applyAlignment="1">
      <alignment horizontal="center" vertical="center" wrapText="1" shrinkToFit="1"/>
    </xf>
    <xf numFmtId="0" fontId="8" fillId="9" borderId="4" xfId="0" applyFont="1" applyFill="1" applyBorder="1" applyAlignment="1">
      <alignment horizontal="center" vertical="center"/>
    </xf>
    <xf numFmtId="0" fontId="8" fillId="9" borderId="19" xfId="0" applyFont="1" applyFill="1" applyBorder="1" applyAlignment="1">
      <alignment horizontal="center" vertical="center"/>
    </xf>
    <xf numFmtId="0" fontId="8" fillId="17" borderId="138" xfId="0" applyFont="1" applyFill="1" applyBorder="1" applyAlignment="1">
      <alignment horizontal="center" vertical="center" wrapText="1"/>
    </xf>
    <xf numFmtId="0" fontId="8" fillId="17" borderId="77" xfId="0" applyFont="1" applyFill="1" applyBorder="1" applyAlignment="1">
      <alignment horizontal="center" vertical="center" wrapText="1"/>
    </xf>
    <xf numFmtId="0" fontId="8" fillId="17" borderId="139" xfId="0" applyFont="1" applyFill="1" applyBorder="1" applyAlignment="1">
      <alignment horizontal="center" vertical="center" wrapText="1"/>
    </xf>
    <xf numFmtId="0" fontId="7" fillId="15" borderId="51" xfId="0" applyFont="1" applyFill="1" applyBorder="1" applyAlignment="1">
      <alignment horizontal="center" vertical="center" wrapText="1"/>
    </xf>
    <xf numFmtId="0" fontId="8" fillId="0" borderId="12" xfId="0" applyFont="1" applyBorder="1" applyAlignment="1">
      <alignment horizontal="left" vertical="center" wrapText="1" shrinkToFit="1"/>
    </xf>
    <xf numFmtId="0" fontId="4" fillId="15" borderId="137" xfId="0" applyFont="1" applyFill="1" applyBorder="1" applyAlignment="1">
      <alignment horizontal="center" vertical="center" wrapText="1"/>
    </xf>
    <xf numFmtId="0" fontId="4" fillId="15" borderId="72" xfId="0" applyFont="1" applyFill="1" applyBorder="1" applyAlignment="1">
      <alignment horizontal="center" vertical="center" wrapText="1"/>
    </xf>
    <xf numFmtId="0" fontId="4" fillId="15" borderId="100" xfId="0" applyFont="1" applyFill="1" applyBorder="1" applyAlignment="1">
      <alignment horizontal="center" vertical="center" wrapText="1"/>
    </xf>
    <xf numFmtId="0" fontId="4" fillId="15" borderId="96" xfId="0" applyFont="1" applyFill="1" applyBorder="1" applyAlignment="1">
      <alignment horizontal="center" vertical="center" wrapText="1"/>
    </xf>
    <xf numFmtId="0" fontId="11" fillId="0" borderId="41" xfId="0" applyFont="1" applyBorder="1" applyAlignment="1">
      <alignment horizontal="left" vertical="center" wrapText="1" shrinkToFit="1"/>
    </xf>
    <xf numFmtId="0" fontId="11" fillId="0" borderId="137" xfId="0" applyFont="1" applyBorder="1" applyAlignment="1">
      <alignment horizontal="left" vertical="center" wrapText="1" shrinkToFit="1"/>
    </xf>
    <xf numFmtId="0" fontId="11" fillId="0" borderId="72" xfId="0" applyFont="1" applyBorder="1" applyAlignment="1">
      <alignment horizontal="left" vertical="center" wrapText="1" shrinkToFit="1"/>
    </xf>
    <xf numFmtId="0" fontId="11" fillId="0" borderId="126" xfId="0" applyFont="1" applyBorder="1" applyAlignment="1">
      <alignment horizontal="left" vertical="center" wrapText="1" shrinkToFit="1"/>
    </xf>
    <xf numFmtId="0" fontId="8" fillId="9" borderId="78" xfId="0" applyFont="1" applyFill="1" applyBorder="1" applyAlignment="1">
      <alignment horizontal="center" vertical="center" wrapText="1"/>
    </xf>
    <xf numFmtId="0" fontId="8" fillId="9" borderId="147" xfId="0" applyFont="1" applyFill="1" applyBorder="1" applyAlignment="1">
      <alignment horizontal="center" vertical="center" wrapText="1"/>
    </xf>
    <xf numFmtId="12" fontId="8" fillId="0" borderId="0" xfId="0" applyNumberFormat="1" applyFont="1" applyAlignment="1" applyProtection="1">
      <alignment horizontal="center" vertical="center"/>
      <protection locked="0"/>
    </xf>
    <xf numFmtId="12" fontId="8" fillId="0" borderId="102" xfId="0" applyNumberFormat="1" applyFont="1" applyBorder="1" applyAlignment="1" applyProtection="1">
      <alignment horizontal="center" vertical="center"/>
      <protection locked="0"/>
    </xf>
    <xf numFmtId="0" fontId="7" fillId="9" borderId="87" xfId="17" applyFont="1" applyFill="1" applyBorder="1" applyAlignment="1" applyProtection="1">
      <alignment horizontal="center" vertical="center"/>
      <protection locked="0"/>
    </xf>
    <xf numFmtId="0" fontId="7" fillId="9" borderId="102" xfId="17" applyFont="1" applyFill="1" applyBorder="1" applyAlignment="1" applyProtection="1">
      <alignment horizontal="center" vertical="center"/>
      <protection locked="0"/>
    </xf>
    <xf numFmtId="0" fontId="16" fillId="0" borderId="49"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0" xfId="0" applyFont="1" applyAlignment="1">
      <alignment horizontal="center" vertical="center" wrapText="1"/>
    </xf>
    <xf numFmtId="0" fontId="16" fillId="0" borderId="84"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90" xfId="0" applyFont="1" applyBorder="1" applyAlignment="1">
      <alignment horizontal="center" vertical="center" wrapText="1"/>
    </xf>
    <xf numFmtId="3" fontId="16" fillId="9" borderId="106" xfId="0" applyNumberFormat="1" applyFont="1" applyFill="1" applyBorder="1" applyAlignment="1">
      <alignment horizontal="center" vertical="center"/>
    </xf>
    <xf numFmtId="3" fontId="16" fillId="9" borderId="105" xfId="0" applyNumberFormat="1" applyFont="1" applyFill="1" applyBorder="1" applyAlignment="1">
      <alignment horizontal="center" vertical="center"/>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43" xfId="0" applyFont="1" applyBorder="1" applyAlignment="1">
      <alignment horizontal="center" vertical="center" shrinkToFit="1"/>
    </xf>
    <xf numFmtId="49" fontId="8" fillId="15" borderId="36" xfId="0" applyNumberFormat="1" applyFont="1" applyFill="1" applyBorder="1" applyAlignment="1" applyProtection="1">
      <alignment horizontal="center" vertical="center"/>
      <protection locked="0"/>
    </xf>
    <xf numFmtId="49" fontId="8" fillId="15" borderId="6" xfId="0" applyNumberFormat="1" applyFont="1" applyFill="1" applyBorder="1" applyAlignment="1" applyProtection="1">
      <alignment horizontal="center" vertical="center"/>
      <protection locked="0"/>
    </xf>
    <xf numFmtId="0" fontId="8" fillId="9" borderId="6" xfId="0" applyFont="1" applyFill="1" applyBorder="1" applyAlignment="1">
      <alignment horizontal="center" vertical="center"/>
    </xf>
    <xf numFmtId="49" fontId="19" fillId="0" borderId="87" xfId="0" applyNumberFormat="1" applyFont="1" applyBorder="1" applyAlignment="1" applyProtection="1">
      <alignment horizontal="center" vertical="center"/>
      <protection locked="0"/>
    </xf>
    <xf numFmtId="49" fontId="19" fillId="0" borderId="0" xfId="0" applyNumberFormat="1" applyFont="1" applyAlignment="1" applyProtection="1">
      <alignment horizontal="center" vertical="center"/>
      <protection locked="0"/>
    </xf>
    <xf numFmtId="38" fontId="8" fillId="9" borderId="0" xfId="3" applyFont="1" applyFill="1" applyBorder="1" applyAlignment="1" applyProtection="1">
      <alignment horizontal="center" vertical="center"/>
      <protection locked="0"/>
    </xf>
    <xf numFmtId="0" fontId="7" fillId="9" borderId="88" xfId="17" applyFont="1" applyFill="1" applyBorder="1" applyAlignment="1" applyProtection="1">
      <alignment horizontal="center" vertical="center"/>
      <protection locked="0"/>
    </xf>
    <xf numFmtId="0" fontId="7" fillId="9" borderId="72" xfId="17" applyFont="1" applyFill="1" applyBorder="1" applyAlignment="1" applyProtection="1">
      <alignment horizontal="center" vertical="center"/>
      <protection locked="0"/>
    </xf>
    <xf numFmtId="0" fontId="8" fillId="0" borderId="55" xfId="0" applyFont="1" applyBorder="1" applyAlignment="1">
      <alignment horizontal="center" vertical="center"/>
    </xf>
    <xf numFmtId="0" fontId="8" fillId="0" borderId="86" xfId="0" applyFont="1" applyBorder="1" applyAlignment="1">
      <alignment horizontal="center" vertical="center"/>
    </xf>
    <xf numFmtId="49" fontId="8" fillId="0" borderId="55" xfId="0" applyNumberFormat="1" applyFont="1" applyBorder="1" applyAlignment="1" applyProtection="1">
      <alignment horizontal="center" vertical="center"/>
      <protection locked="0"/>
    </xf>
    <xf numFmtId="49" fontId="8" fillId="0" borderId="86" xfId="0" applyNumberFormat="1" applyFont="1" applyBorder="1" applyAlignment="1" applyProtection="1">
      <alignment horizontal="center" vertical="center"/>
      <protection locked="0"/>
    </xf>
    <xf numFmtId="38" fontId="8" fillId="9" borderId="55" xfId="3" applyFont="1" applyFill="1" applyBorder="1" applyAlignment="1" applyProtection="1">
      <alignment horizontal="center" vertical="center"/>
    </xf>
    <xf numFmtId="38" fontId="8" fillId="9" borderId="86" xfId="3" applyFont="1" applyFill="1" applyBorder="1" applyAlignment="1" applyProtection="1">
      <alignment horizontal="center" vertical="center"/>
    </xf>
    <xf numFmtId="0" fontId="8" fillId="15" borderId="6" xfId="0" applyFont="1" applyFill="1" applyBorder="1" applyAlignment="1">
      <alignment horizontal="left" vertical="center"/>
    </xf>
    <xf numFmtId="0" fontId="8" fillId="15" borderId="7" xfId="0" applyFont="1" applyFill="1" applyBorder="1" applyAlignment="1">
      <alignment horizontal="left" vertical="center"/>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38" fontId="8" fillId="15" borderId="86" xfId="3" applyFont="1" applyFill="1" applyBorder="1" applyAlignment="1" applyProtection="1">
      <alignment horizontal="center" vertical="center"/>
      <protection locked="0"/>
    </xf>
    <xf numFmtId="0" fontId="8" fillId="0" borderId="49" xfId="0" applyFont="1" applyBorder="1" applyAlignment="1">
      <alignment horizontal="center" vertical="center" wrapText="1"/>
    </xf>
    <xf numFmtId="0" fontId="8" fillId="0" borderId="92"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90" xfId="0" applyFont="1" applyBorder="1" applyAlignment="1">
      <alignment horizontal="center" vertical="center" wrapText="1"/>
    </xf>
    <xf numFmtId="0" fontId="20" fillId="0" borderId="93" xfId="0" applyFont="1" applyBorder="1" applyAlignment="1">
      <alignment horizontal="left" vertical="center"/>
    </xf>
    <xf numFmtId="0" fontId="20" fillId="0" borderId="92" xfId="0" applyFont="1" applyBorder="1" applyAlignment="1">
      <alignment horizontal="left" vertical="center"/>
    </xf>
    <xf numFmtId="0" fontId="20" fillId="0" borderId="123" xfId="0" applyFont="1" applyBorder="1" applyAlignment="1">
      <alignment horizontal="center" vertical="center" wrapText="1"/>
    </xf>
    <xf numFmtId="0" fontId="20" fillId="0" borderId="153" xfId="0" applyFont="1" applyBorder="1" applyAlignment="1">
      <alignment horizontal="center" vertical="center" wrapText="1"/>
    </xf>
    <xf numFmtId="38" fontId="16" fillId="0" borderId="185" xfId="3" applyFont="1" applyFill="1" applyBorder="1" applyAlignment="1" applyProtection="1">
      <alignment horizontal="center" vertical="center"/>
    </xf>
    <xf numFmtId="38" fontId="16" fillId="0" borderId="186" xfId="3" applyFont="1" applyFill="1" applyBorder="1" applyAlignment="1" applyProtection="1">
      <alignment horizontal="center" vertical="center"/>
    </xf>
    <xf numFmtId="0" fontId="16" fillId="15" borderId="29" xfId="0" applyFont="1" applyFill="1" applyBorder="1" applyAlignment="1">
      <alignment horizontal="center" vertical="center" wrapText="1"/>
    </xf>
    <xf numFmtId="0" fontId="16" fillId="15" borderId="168" xfId="0" applyFont="1" applyFill="1" applyBorder="1" applyAlignment="1">
      <alignment horizontal="center" vertical="center" wrapText="1"/>
    </xf>
    <xf numFmtId="0" fontId="16" fillId="15" borderId="170" xfId="0" applyFont="1" applyFill="1" applyBorder="1" applyAlignment="1">
      <alignment horizontal="center" vertical="center" wrapText="1"/>
    </xf>
    <xf numFmtId="0" fontId="16" fillId="15" borderId="29" xfId="0" applyFont="1" applyFill="1" applyBorder="1" applyAlignment="1">
      <alignment horizontal="left" vertical="center" wrapText="1"/>
    </xf>
    <xf numFmtId="0" fontId="16" fillId="15" borderId="168" xfId="0" applyFont="1" applyFill="1" applyBorder="1" applyAlignment="1">
      <alignment horizontal="left" vertical="center" wrapText="1"/>
    </xf>
    <xf numFmtId="0" fontId="16" fillId="15" borderId="170" xfId="0" applyFont="1" applyFill="1" applyBorder="1" applyAlignment="1">
      <alignment horizontal="left" vertical="center" wrapText="1"/>
    </xf>
    <xf numFmtId="0" fontId="7" fillId="9" borderId="55" xfId="17" applyFont="1" applyFill="1" applyBorder="1" applyAlignment="1" applyProtection="1">
      <alignment horizontal="center" vertical="center"/>
      <protection locked="0"/>
    </xf>
    <xf numFmtId="0" fontId="7" fillId="9" borderId="60" xfId="17" applyFont="1" applyFill="1" applyBorder="1" applyAlignment="1" applyProtection="1">
      <alignment horizontal="center" vertical="center"/>
      <protection locked="0"/>
    </xf>
    <xf numFmtId="0" fontId="7" fillId="9" borderId="106" xfId="17" applyFont="1" applyFill="1" applyBorder="1" applyAlignment="1" applyProtection="1">
      <alignment horizontal="center" vertical="center"/>
      <protection locked="0"/>
    </xf>
    <xf numFmtId="0" fontId="7" fillId="9" borderId="68" xfId="17" applyFont="1" applyFill="1" applyBorder="1" applyAlignment="1" applyProtection="1">
      <alignment horizontal="center" vertical="center"/>
      <protection locked="0"/>
    </xf>
    <xf numFmtId="0" fontId="7" fillId="9" borderId="9" xfId="17" applyFont="1" applyFill="1" applyBorder="1" applyAlignment="1" applyProtection="1">
      <alignment horizontal="center" vertical="center"/>
      <protection locked="0"/>
    </xf>
    <xf numFmtId="0" fontId="7" fillId="9" borderId="113" xfId="17" applyFont="1" applyFill="1" applyBorder="1" applyAlignment="1" applyProtection="1">
      <alignment horizontal="center" vertical="center"/>
      <protection locked="0"/>
    </xf>
    <xf numFmtId="0" fontId="7" fillId="9" borderId="115" xfId="17" applyFont="1" applyFill="1" applyBorder="1" applyAlignment="1" applyProtection="1">
      <alignment horizontal="center" vertical="center"/>
      <protection locked="0"/>
    </xf>
    <xf numFmtId="2" fontId="16" fillId="0" borderId="199" xfId="0" applyNumberFormat="1" applyFont="1" applyBorder="1" applyAlignment="1">
      <alignment horizontal="center" vertical="center"/>
    </xf>
    <xf numFmtId="2" fontId="16" fillId="0" borderId="201" xfId="0" applyNumberFormat="1" applyFont="1" applyBorder="1" applyAlignment="1">
      <alignment horizontal="center" vertical="center"/>
    </xf>
    <xf numFmtId="49" fontId="16" fillId="9" borderId="97" xfId="0" applyNumberFormat="1" applyFont="1" applyFill="1" applyBorder="1" applyAlignment="1">
      <alignment horizontal="center" vertical="center"/>
    </xf>
    <xf numFmtId="49" fontId="16" fillId="9" borderId="113" xfId="0" applyNumberFormat="1" applyFont="1" applyFill="1" applyBorder="1" applyAlignment="1">
      <alignment horizontal="center" vertical="center"/>
    </xf>
    <xf numFmtId="49" fontId="16" fillId="9" borderId="115" xfId="0" applyNumberFormat="1" applyFont="1" applyFill="1" applyBorder="1" applyAlignment="1">
      <alignment horizontal="center" vertical="center"/>
    </xf>
    <xf numFmtId="2" fontId="16" fillId="9" borderId="113" xfId="0" applyNumberFormat="1" applyFont="1" applyFill="1" applyBorder="1" applyAlignment="1">
      <alignment horizontal="center" vertical="center"/>
    </xf>
    <xf numFmtId="2" fontId="16" fillId="9" borderId="115" xfId="0" applyNumberFormat="1" applyFont="1" applyFill="1" applyBorder="1" applyAlignment="1">
      <alignment horizontal="center" vertical="center"/>
    </xf>
    <xf numFmtId="1" fontId="16" fillId="9" borderId="9" xfId="0" applyNumberFormat="1" applyFont="1" applyFill="1" applyBorder="1" applyAlignment="1">
      <alignment horizontal="center" vertical="center"/>
    </xf>
    <xf numFmtId="1" fontId="16" fillId="9" borderId="115" xfId="0" applyNumberFormat="1" applyFont="1" applyFill="1" applyBorder="1" applyAlignment="1">
      <alignment horizontal="center" vertical="center"/>
    </xf>
    <xf numFmtId="1" fontId="16" fillId="9" borderId="9" xfId="0" applyNumberFormat="1" applyFont="1" applyFill="1" applyBorder="1" applyAlignment="1">
      <alignment horizontal="center" vertical="center" wrapText="1"/>
    </xf>
    <xf numFmtId="1" fontId="16" fillId="9" borderId="115" xfId="0" applyNumberFormat="1" applyFont="1" applyFill="1" applyBorder="1" applyAlignment="1">
      <alignment horizontal="center" vertical="center" wrapText="1"/>
    </xf>
    <xf numFmtId="0" fontId="7" fillId="25" borderId="5" xfId="0" applyFont="1" applyFill="1" applyBorder="1" applyAlignment="1">
      <alignment horizontal="center" vertical="center" wrapText="1"/>
    </xf>
    <xf numFmtId="0" fontId="7" fillId="25" borderId="6" xfId="0" applyFont="1" applyFill="1" applyBorder="1" applyAlignment="1">
      <alignment horizontal="center" vertical="center" wrapText="1"/>
    </xf>
    <xf numFmtId="0" fontId="7" fillId="25" borderId="143"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177" fontId="16" fillId="15" borderId="36" xfId="0" applyNumberFormat="1" applyFont="1" applyFill="1" applyBorder="1" applyAlignment="1">
      <alignment horizontal="center" vertical="center"/>
    </xf>
    <xf numFmtId="177" fontId="16" fillId="15" borderId="6" xfId="0" applyNumberFormat="1" applyFont="1" applyFill="1" applyBorder="1" applyAlignment="1">
      <alignment horizontal="center" vertical="center"/>
    </xf>
    <xf numFmtId="177" fontId="16" fillId="15" borderId="7" xfId="0" applyNumberFormat="1" applyFont="1" applyFill="1" applyBorder="1" applyAlignment="1">
      <alignment horizontal="center" vertical="center"/>
    </xf>
    <xf numFmtId="0" fontId="7" fillId="0" borderId="93" xfId="0" applyFont="1" applyBorder="1" applyAlignment="1">
      <alignment horizontal="center" vertical="center" textRotation="255" wrapText="1"/>
    </xf>
    <xf numFmtId="0" fontId="7" fillId="0" borderId="92" xfId="0" applyFont="1" applyBorder="1" applyAlignment="1">
      <alignment horizontal="center" vertical="center" textRotation="255" wrapText="1"/>
    </xf>
    <xf numFmtId="0" fontId="7" fillId="0" borderId="70" xfId="0" applyFont="1" applyBorder="1" applyAlignment="1">
      <alignment horizontal="center" vertical="center" textRotation="255" wrapText="1"/>
    </xf>
    <xf numFmtId="0" fontId="7" fillId="0" borderId="84" xfId="0" applyFont="1" applyBorder="1" applyAlignment="1">
      <alignment horizontal="center" vertical="center" textRotation="255" wrapText="1"/>
    </xf>
    <xf numFmtId="0" fontId="7" fillId="0" borderId="73" xfId="0" applyFont="1" applyBorder="1" applyAlignment="1">
      <alignment horizontal="center" vertical="center" textRotation="255" wrapText="1"/>
    </xf>
    <xf numFmtId="0" fontId="7" fillId="0" borderId="90" xfId="0" applyFont="1" applyBorder="1" applyAlignment="1">
      <alignment horizontal="center" vertical="center" textRotation="255" wrapText="1"/>
    </xf>
    <xf numFmtId="3" fontId="16" fillId="9" borderId="9" xfId="0" applyNumberFormat="1" applyFont="1" applyFill="1" applyBorder="1" applyAlignment="1">
      <alignment horizontal="center" vertical="center"/>
    </xf>
    <xf numFmtId="3" fontId="16" fillId="9" borderId="115" xfId="0" applyNumberFormat="1" applyFont="1" applyFill="1" applyBorder="1" applyAlignment="1">
      <alignment horizontal="center" vertical="center"/>
    </xf>
    <xf numFmtId="38" fontId="7" fillId="15" borderId="97" xfId="3" applyFont="1" applyFill="1" applyBorder="1" applyAlignment="1" applyProtection="1">
      <alignment horizontal="center" vertical="center" shrinkToFit="1"/>
    </xf>
    <xf numFmtId="38" fontId="7" fillId="15" borderId="113" xfId="3" applyFont="1" applyFill="1" applyBorder="1" applyAlignment="1" applyProtection="1">
      <alignment horizontal="center" vertical="center" shrinkToFit="1"/>
    </xf>
    <xf numFmtId="38" fontId="7" fillId="15" borderId="115" xfId="3" applyFont="1" applyFill="1" applyBorder="1" applyAlignment="1" applyProtection="1">
      <alignment horizontal="center" vertical="center" shrinkToFit="1"/>
    </xf>
    <xf numFmtId="0" fontId="8" fillId="0" borderId="5" xfId="0" applyFont="1" applyBorder="1" applyAlignment="1">
      <alignment horizontal="center" vertical="center" shrinkToFit="1"/>
    </xf>
    <xf numFmtId="0" fontId="8" fillId="0" borderId="143" xfId="0" applyFont="1" applyBorder="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38" fontId="8" fillId="15" borderId="0" xfId="3" applyFont="1" applyFill="1" applyBorder="1" applyAlignment="1" applyProtection="1">
      <alignment horizontal="center" vertical="center"/>
      <protection locked="0"/>
    </xf>
    <xf numFmtId="0" fontId="7" fillId="0" borderId="3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43" xfId="0" applyFont="1" applyBorder="1" applyAlignment="1" applyProtection="1">
      <alignment horizontal="center" vertical="center" wrapText="1"/>
      <protection locked="0"/>
    </xf>
    <xf numFmtId="2" fontId="16" fillId="0" borderId="200" xfId="0" applyNumberFormat="1" applyFont="1" applyBorder="1" applyAlignment="1">
      <alignment horizontal="center" vertical="center"/>
    </xf>
    <xf numFmtId="38" fontId="8" fillId="15" borderId="44" xfId="3" applyFont="1" applyFill="1" applyBorder="1" applyAlignment="1" applyProtection="1">
      <alignment horizontal="center" vertical="center"/>
    </xf>
    <xf numFmtId="38" fontId="8" fillId="15" borderId="46" xfId="3" applyFont="1" applyFill="1" applyBorder="1" applyAlignment="1" applyProtection="1">
      <alignment horizontal="center" vertical="center"/>
    </xf>
    <xf numFmtId="1" fontId="16" fillId="9" borderId="106" xfId="0" applyNumberFormat="1" applyFont="1" applyFill="1" applyBorder="1" applyAlignment="1">
      <alignment horizontal="center" vertical="center"/>
    </xf>
    <xf numFmtId="1" fontId="16" fillId="9" borderId="105" xfId="0" applyNumberFormat="1" applyFont="1" applyFill="1" applyBorder="1" applyAlignment="1">
      <alignment horizontal="center" vertical="center"/>
    </xf>
    <xf numFmtId="1" fontId="16" fillId="9" borderId="106" xfId="0" applyNumberFormat="1" applyFont="1" applyFill="1" applyBorder="1" applyAlignment="1">
      <alignment horizontal="center" vertical="center" wrapText="1"/>
    </xf>
    <xf numFmtId="1" fontId="16" fillId="9" borderId="105" xfId="0" applyNumberFormat="1" applyFont="1" applyFill="1" applyBorder="1" applyAlignment="1">
      <alignment horizontal="center" vertical="center" wrapText="1"/>
    </xf>
    <xf numFmtId="3" fontId="16" fillId="0" borderId="36" xfId="0" applyNumberFormat="1" applyFont="1" applyBorder="1" applyAlignment="1">
      <alignment horizontal="center" vertical="center"/>
    </xf>
    <xf numFmtId="3" fontId="16" fillId="0" borderId="6" xfId="0" applyNumberFormat="1" applyFont="1" applyBorder="1" applyAlignment="1">
      <alignment horizontal="center" vertical="center"/>
    </xf>
    <xf numFmtId="3" fontId="16" fillId="0" borderId="7" xfId="0" applyNumberFormat="1" applyFont="1" applyBorder="1" applyAlignment="1">
      <alignment horizontal="center" vertical="center"/>
    </xf>
    <xf numFmtId="177" fontId="16" fillId="0" borderId="36" xfId="0" applyNumberFormat="1" applyFont="1" applyBorder="1" applyAlignment="1">
      <alignment horizontal="center" vertical="center" wrapText="1"/>
    </xf>
    <xf numFmtId="177" fontId="16" fillId="0" borderId="6" xfId="0" applyNumberFormat="1" applyFont="1" applyBorder="1" applyAlignment="1">
      <alignment horizontal="center" vertical="center" wrapText="1"/>
    </xf>
    <xf numFmtId="177" fontId="16" fillId="0" borderId="7" xfId="0" applyNumberFormat="1" applyFont="1" applyBorder="1" applyAlignment="1">
      <alignment horizontal="center" vertical="center" wrapText="1"/>
    </xf>
    <xf numFmtId="2" fontId="16" fillId="9" borderId="68" xfId="0" applyNumberFormat="1" applyFont="1" applyFill="1" applyBorder="1" applyAlignment="1">
      <alignment horizontal="center" vertical="center"/>
    </xf>
    <xf numFmtId="2" fontId="16" fillId="9" borderId="105" xfId="0" applyNumberFormat="1" applyFont="1" applyFill="1" applyBorder="1" applyAlignment="1">
      <alignment horizontal="center" vertical="center"/>
    </xf>
    <xf numFmtId="49" fontId="8" fillId="0" borderId="73"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8" fillId="0" borderId="74" xfId="0" applyNumberFormat="1" applyFont="1" applyBorder="1" applyAlignment="1">
      <alignment horizontal="center" vertical="center"/>
    </xf>
    <xf numFmtId="0" fontId="8" fillId="0" borderId="93" xfId="0" applyFont="1" applyBorder="1" applyAlignment="1">
      <alignment horizontal="center" vertical="center" wrapText="1"/>
    </xf>
    <xf numFmtId="177" fontId="7" fillId="9" borderId="113" xfId="0" applyNumberFormat="1" applyFont="1" applyFill="1" applyBorder="1" applyAlignment="1">
      <alignment horizontal="center" vertical="center" shrinkToFit="1"/>
    </xf>
    <xf numFmtId="177" fontId="7" fillId="9" borderId="115" xfId="0" applyNumberFormat="1" applyFont="1" applyFill="1" applyBorder="1" applyAlignment="1">
      <alignment horizontal="center" vertical="center" shrinkToFit="1"/>
    </xf>
    <xf numFmtId="0" fontId="7" fillId="0" borderId="93" xfId="0" applyFont="1" applyBorder="1" applyAlignment="1">
      <alignment horizontal="center" vertical="center" textRotation="255"/>
    </xf>
    <xf numFmtId="0" fontId="7" fillId="0" borderId="49" xfId="0" applyFont="1" applyBorder="1" applyAlignment="1">
      <alignment horizontal="center" vertical="center" textRotation="255"/>
    </xf>
    <xf numFmtId="0" fontId="7" fillId="0" borderId="70" xfId="0" applyFont="1" applyBorder="1" applyAlignment="1">
      <alignment horizontal="center" vertical="center" textRotation="255"/>
    </xf>
    <xf numFmtId="0" fontId="7" fillId="0" borderId="0" xfId="0" applyFont="1" applyAlignment="1">
      <alignment horizontal="center" vertical="center" textRotation="255"/>
    </xf>
    <xf numFmtId="0" fontId="7" fillId="0" borderId="73" xfId="0" applyFont="1" applyBorder="1" applyAlignment="1">
      <alignment horizontal="center" vertical="center" textRotation="255"/>
    </xf>
    <xf numFmtId="0" fontId="7" fillId="0" borderId="71" xfId="0" applyFont="1" applyBorder="1" applyAlignment="1">
      <alignment horizontal="center" vertical="center" textRotation="255"/>
    </xf>
    <xf numFmtId="1" fontId="16" fillId="9" borderId="68" xfId="0" applyNumberFormat="1" applyFont="1" applyFill="1" applyBorder="1" applyAlignment="1">
      <alignment horizontal="center" vertical="center" wrapText="1"/>
    </xf>
    <xf numFmtId="1" fontId="16" fillId="9" borderId="69" xfId="0" applyNumberFormat="1" applyFont="1" applyFill="1" applyBorder="1" applyAlignment="1">
      <alignment horizontal="center" vertical="center" wrapText="1"/>
    </xf>
    <xf numFmtId="0" fontId="16" fillId="0" borderId="94" xfId="0" applyFont="1" applyBorder="1" applyAlignment="1">
      <alignment horizontal="center" vertical="center" wrapText="1"/>
    </xf>
    <xf numFmtId="0" fontId="16" fillId="0" borderId="169" xfId="0" applyFont="1" applyBorder="1" applyAlignment="1">
      <alignment horizontal="center" vertical="center" wrapText="1"/>
    </xf>
    <xf numFmtId="0" fontId="16" fillId="0" borderId="172" xfId="0" applyFont="1" applyBorder="1" applyAlignment="1">
      <alignment horizontal="center" vertical="center" wrapText="1"/>
    </xf>
    <xf numFmtId="0" fontId="16" fillId="0" borderId="168" xfId="0" applyFont="1" applyBorder="1" applyAlignment="1">
      <alignment horizontal="center" vertical="center" wrapText="1"/>
    </xf>
    <xf numFmtId="0" fontId="16" fillId="0" borderId="170" xfId="0" applyFont="1" applyBorder="1" applyAlignment="1">
      <alignment horizontal="center" vertical="center" wrapText="1"/>
    </xf>
    <xf numFmtId="0" fontId="16" fillId="0" borderId="91"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102" xfId="0" applyFont="1" applyBorder="1" applyAlignment="1">
      <alignment horizontal="center" vertical="center" wrapText="1"/>
    </xf>
    <xf numFmtId="0" fontId="16" fillId="0" borderId="116" xfId="0" applyFont="1" applyBorder="1" applyAlignment="1">
      <alignment horizontal="center" vertical="center" wrapText="1"/>
    </xf>
    <xf numFmtId="0" fontId="16" fillId="0" borderId="74" xfId="0" applyFont="1" applyBorder="1" applyAlignment="1">
      <alignment horizontal="center" vertical="center" wrapText="1"/>
    </xf>
    <xf numFmtId="0" fontId="7" fillId="15" borderId="97" xfId="0" applyFont="1" applyFill="1" applyBorder="1" applyAlignment="1">
      <alignment horizontal="center" vertical="center"/>
    </xf>
    <xf numFmtId="0" fontId="7" fillId="15" borderId="113" xfId="0" applyFont="1" applyFill="1" applyBorder="1" applyAlignment="1">
      <alignment horizontal="center" vertical="center"/>
    </xf>
    <xf numFmtId="0" fontId="7" fillId="15" borderId="110" xfId="0" applyFont="1" applyFill="1" applyBorder="1" applyAlignment="1">
      <alignment horizontal="center" vertical="center"/>
    </xf>
    <xf numFmtId="0" fontId="7" fillId="0" borderId="106" xfId="0" applyFont="1" applyBorder="1" applyAlignment="1">
      <alignment horizontal="distributed" vertical="center"/>
    </xf>
    <xf numFmtId="0" fontId="7" fillId="0" borderId="68" xfId="0" applyFont="1" applyBorder="1" applyAlignment="1">
      <alignment horizontal="distributed" vertical="center"/>
    </xf>
    <xf numFmtId="0" fontId="7" fillId="0" borderId="69" xfId="0" applyFont="1" applyBorder="1" applyAlignment="1">
      <alignment horizontal="distributed" vertical="center"/>
    </xf>
    <xf numFmtId="177" fontId="4" fillId="29" borderId="75" xfId="0" applyNumberFormat="1" applyFont="1" applyFill="1" applyBorder="1" applyAlignment="1">
      <alignment horizontal="center" vertical="center" shrinkToFit="1"/>
    </xf>
    <xf numFmtId="177" fontId="4" fillId="29" borderId="68" xfId="0" applyNumberFormat="1" applyFont="1" applyFill="1" applyBorder="1" applyAlignment="1">
      <alignment horizontal="center" vertical="center" shrinkToFit="1"/>
    </xf>
    <xf numFmtId="0" fontId="7" fillId="9" borderId="97" xfId="0" applyFont="1" applyFill="1" applyBorder="1" applyAlignment="1" applyProtection="1">
      <alignment horizontal="left" vertical="center" shrinkToFit="1"/>
      <protection locked="0"/>
    </xf>
    <xf numFmtId="0" fontId="7" fillId="9" borderId="113" xfId="0" applyFont="1" applyFill="1" applyBorder="1" applyAlignment="1" applyProtection="1">
      <alignment horizontal="left" vertical="center" shrinkToFit="1"/>
      <protection locked="0"/>
    </xf>
    <xf numFmtId="0" fontId="7" fillId="9" borderId="115" xfId="0" applyFont="1" applyFill="1" applyBorder="1" applyAlignment="1" applyProtection="1">
      <alignment horizontal="left" vertical="center" shrinkToFit="1"/>
      <protection locked="0"/>
    </xf>
    <xf numFmtId="0" fontId="8" fillId="9" borderId="49" xfId="0" applyFont="1" applyFill="1" applyBorder="1" applyAlignment="1">
      <alignment horizontal="center" vertical="center"/>
    </xf>
    <xf numFmtId="0" fontId="8" fillId="9" borderId="50" xfId="0" applyFont="1" applyFill="1" applyBorder="1" applyAlignment="1">
      <alignment horizontal="center" vertical="center"/>
    </xf>
    <xf numFmtId="0" fontId="8" fillId="9" borderId="113" xfId="0" applyFont="1" applyFill="1" applyBorder="1" applyAlignment="1">
      <alignment horizontal="center" vertical="center" wrapText="1"/>
    </xf>
    <xf numFmtId="0" fontId="8" fillId="9" borderId="115" xfId="0" applyFont="1" applyFill="1" applyBorder="1" applyAlignment="1">
      <alignment horizontal="center" vertical="center" wrapText="1"/>
    </xf>
    <xf numFmtId="0" fontId="8" fillId="0" borderId="71" xfId="0" applyFont="1" applyBorder="1" applyAlignment="1">
      <alignment horizontal="center" vertical="center" wrapText="1"/>
    </xf>
    <xf numFmtId="177" fontId="7" fillId="9" borderId="68" xfId="0" applyNumberFormat="1" applyFont="1" applyFill="1" applyBorder="1" applyAlignment="1">
      <alignment horizontal="center" vertical="center" shrinkToFit="1"/>
    </xf>
    <xf numFmtId="49" fontId="16" fillId="9" borderId="75" xfId="0" applyNumberFormat="1" applyFont="1" applyFill="1" applyBorder="1" applyAlignment="1">
      <alignment horizontal="center" vertical="center"/>
    </xf>
    <xf numFmtId="49" fontId="16" fillId="9" borderId="68" xfId="0" applyNumberFormat="1" applyFont="1" applyFill="1" applyBorder="1" applyAlignment="1">
      <alignment horizontal="center" vertical="center"/>
    </xf>
    <xf numFmtId="49" fontId="16" fillId="9" borderId="105" xfId="0" applyNumberFormat="1" applyFont="1" applyFill="1" applyBorder="1" applyAlignment="1">
      <alignment horizontal="center" vertical="center"/>
    </xf>
    <xf numFmtId="0" fontId="7" fillId="15" borderId="51" xfId="0" applyFont="1" applyFill="1" applyBorder="1" applyAlignment="1" applyProtection="1">
      <alignment horizontal="center" vertical="center" shrinkToFit="1"/>
      <protection locked="0"/>
    </xf>
    <xf numFmtId="0" fontId="7" fillId="15" borderId="46" xfId="0" applyFont="1" applyFill="1" applyBorder="1" applyAlignment="1" applyProtection="1">
      <alignment horizontal="center" vertical="center" shrinkToFit="1"/>
      <protection locked="0"/>
    </xf>
    <xf numFmtId="0" fontId="7" fillId="15" borderId="52" xfId="0" applyFont="1" applyFill="1" applyBorder="1" applyAlignment="1" applyProtection="1">
      <alignment horizontal="center" vertical="center" shrinkToFit="1"/>
      <protection locked="0"/>
    </xf>
    <xf numFmtId="0" fontId="7" fillId="0" borderId="58" xfId="0" applyFont="1" applyBorder="1" applyAlignment="1">
      <alignment horizontal="center" vertical="center" textRotation="255"/>
    </xf>
    <xf numFmtId="0" fontId="7" fillId="0" borderId="94" xfId="0" applyFont="1" applyBorder="1" applyAlignment="1">
      <alignment horizontal="center" vertical="center" textRotation="255"/>
    </xf>
    <xf numFmtId="0" fontId="7" fillId="0" borderId="95" xfId="0" applyFont="1" applyBorder="1" applyAlignment="1">
      <alignment horizontal="center" vertical="center" textRotation="255"/>
    </xf>
    <xf numFmtId="1" fontId="16" fillId="9" borderId="44" xfId="0" applyNumberFormat="1" applyFont="1" applyFill="1" applyBorder="1" applyAlignment="1">
      <alignment horizontal="center" vertical="center" wrapText="1"/>
    </xf>
    <xf numFmtId="1" fontId="16" fillId="9" borderId="45" xfId="0" applyNumberFormat="1" applyFont="1" applyFill="1" applyBorder="1" applyAlignment="1">
      <alignment horizontal="center" vertical="center" wrapText="1"/>
    </xf>
    <xf numFmtId="0" fontId="7" fillId="15" borderId="97" xfId="0" applyFont="1" applyFill="1" applyBorder="1" applyAlignment="1">
      <alignment horizontal="center" vertical="center" shrinkToFit="1"/>
    </xf>
    <xf numFmtId="0" fontId="7" fillId="15" borderId="113" xfId="0" applyFont="1" applyFill="1" applyBorder="1" applyAlignment="1">
      <alignment horizontal="center" vertical="center" shrinkToFit="1"/>
    </xf>
    <xf numFmtId="0" fontId="7" fillId="15" borderId="110" xfId="0" applyFont="1" applyFill="1" applyBorder="1" applyAlignment="1">
      <alignment horizontal="center" vertical="center" shrinkToFit="1"/>
    </xf>
    <xf numFmtId="2" fontId="7" fillId="9" borderId="68" xfId="0" applyNumberFormat="1" applyFont="1" applyFill="1" applyBorder="1" applyAlignment="1">
      <alignment horizontal="center" vertical="center" shrinkToFit="1"/>
    </xf>
    <xf numFmtId="177" fontId="4" fillId="9" borderId="113" xfId="0" applyNumberFormat="1" applyFont="1" applyFill="1" applyBorder="1" applyAlignment="1">
      <alignment horizontal="center" vertical="center" shrinkToFit="1"/>
    </xf>
    <xf numFmtId="177" fontId="4" fillId="9" borderId="115" xfId="0" applyNumberFormat="1" applyFont="1" applyFill="1" applyBorder="1" applyAlignment="1">
      <alignment horizontal="center" vertical="center" shrinkToFit="1"/>
    </xf>
    <xf numFmtId="2" fontId="7" fillId="9" borderId="0" xfId="0" applyNumberFormat="1" applyFont="1" applyFill="1" applyAlignment="1">
      <alignment horizontal="center" vertical="center" shrinkToFit="1"/>
    </xf>
    <xf numFmtId="0" fontId="16" fillId="15" borderId="91" xfId="0" applyFont="1" applyFill="1" applyBorder="1" applyAlignment="1">
      <alignment horizontal="center" vertical="center" wrapText="1"/>
    </xf>
    <xf numFmtId="0" fontId="16" fillId="15" borderId="50" xfId="0" applyFont="1" applyFill="1" applyBorder="1" applyAlignment="1">
      <alignment horizontal="center" vertical="center" wrapText="1"/>
    </xf>
    <xf numFmtId="0" fontId="16" fillId="15" borderId="87" xfId="0" applyFont="1" applyFill="1" applyBorder="1" applyAlignment="1">
      <alignment horizontal="center" vertical="center" wrapText="1"/>
    </xf>
    <xf numFmtId="0" fontId="16" fillId="15" borderId="102" xfId="0" applyFont="1" applyFill="1" applyBorder="1" applyAlignment="1">
      <alignment horizontal="center" vertical="center" wrapText="1"/>
    </xf>
    <xf numFmtId="0" fontId="16" fillId="15" borderId="116" xfId="0" applyFont="1" applyFill="1" applyBorder="1" applyAlignment="1">
      <alignment horizontal="center" vertical="center" wrapText="1"/>
    </xf>
    <xf numFmtId="0" fontId="16" fillId="15" borderId="74" xfId="0" applyFont="1" applyFill="1" applyBorder="1" applyAlignment="1">
      <alignment horizontal="center" vertical="center" wrapText="1"/>
    </xf>
    <xf numFmtId="3" fontId="16" fillId="9" borderId="44" xfId="0" applyNumberFormat="1" applyFont="1" applyFill="1" applyBorder="1" applyAlignment="1">
      <alignment horizontal="center" vertical="center"/>
    </xf>
    <xf numFmtId="3" fontId="16" fillId="9" borderId="45" xfId="0" applyNumberFormat="1" applyFont="1" applyFill="1" applyBorder="1" applyAlignment="1">
      <alignment horizontal="center" vertical="center"/>
    </xf>
    <xf numFmtId="49" fontId="16" fillId="9" borderId="93" xfId="0" applyNumberFormat="1" applyFont="1" applyFill="1" applyBorder="1" applyAlignment="1">
      <alignment horizontal="center" vertical="center"/>
    </xf>
    <xf numFmtId="49" fontId="16" fillId="9" borderId="49" xfId="0" applyNumberFormat="1" applyFont="1" applyFill="1" applyBorder="1" applyAlignment="1">
      <alignment horizontal="center" vertical="center"/>
    </xf>
    <xf numFmtId="49" fontId="16" fillId="9" borderId="50" xfId="0" applyNumberFormat="1" applyFont="1" applyFill="1" applyBorder="1" applyAlignment="1">
      <alignment horizontal="center" vertical="center"/>
    </xf>
    <xf numFmtId="0" fontId="16" fillId="15" borderId="172" xfId="0" applyFont="1" applyFill="1" applyBorder="1" applyAlignment="1">
      <alignment horizontal="center" vertical="center" wrapText="1"/>
    </xf>
    <xf numFmtId="0" fontId="7" fillId="18" borderId="5" xfId="0" applyFont="1" applyFill="1" applyBorder="1" applyAlignment="1">
      <alignment horizontal="left" vertical="center"/>
    </xf>
    <xf numFmtId="0" fontId="7" fillId="18" borderId="6" xfId="0" applyFont="1" applyFill="1" applyBorder="1" applyAlignment="1">
      <alignment horizontal="left" vertical="center"/>
    </xf>
    <xf numFmtId="0" fontId="7" fillId="18" borderId="7" xfId="0" applyFont="1" applyFill="1" applyBorder="1" applyAlignment="1">
      <alignment horizontal="left" vertical="center"/>
    </xf>
    <xf numFmtId="0" fontId="8" fillId="15" borderId="93" xfId="0" applyFont="1" applyFill="1" applyBorder="1" applyAlignment="1">
      <alignment horizontal="center" vertical="center" textRotation="255"/>
    </xf>
    <xf numFmtId="0" fontId="8" fillId="15" borderId="92" xfId="0" applyFont="1" applyFill="1" applyBorder="1" applyAlignment="1">
      <alignment horizontal="center" vertical="center" textRotation="255"/>
    </xf>
    <xf numFmtId="0" fontId="8" fillId="15" borderId="70" xfId="0" applyFont="1" applyFill="1" applyBorder="1" applyAlignment="1">
      <alignment horizontal="center" vertical="center" textRotation="255"/>
    </xf>
    <xf numFmtId="0" fontId="8" fillId="15" borderId="84" xfId="0" applyFont="1" applyFill="1" applyBorder="1" applyAlignment="1">
      <alignment horizontal="center" vertical="center" textRotation="255"/>
    </xf>
    <xf numFmtId="0" fontId="8" fillId="15" borderId="73" xfId="0" applyFont="1" applyFill="1" applyBorder="1" applyAlignment="1">
      <alignment horizontal="center" vertical="center" textRotation="255"/>
    </xf>
    <xf numFmtId="0" fontId="8" fillId="15" borderId="90" xfId="0" applyFont="1" applyFill="1" applyBorder="1" applyAlignment="1">
      <alignment horizontal="center" vertical="center" textRotation="255"/>
    </xf>
    <xf numFmtId="0" fontId="8" fillId="15" borderId="93" xfId="0" applyFont="1" applyFill="1" applyBorder="1" applyAlignment="1">
      <alignment horizontal="center" vertical="center"/>
    </xf>
    <xf numFmtId="0" fontId="8" fillId="15" borderId="49" xfId="0" applyFont="1" applyFill="1" applyBorder="1" applyAlignment="1">
      <alignment horizontal="center" vertical="center"/>
    </xf>
    <xf numFmtId="0" fontId="8" fillId="15" borderId="50" xfId="0" applyFont="1" applyFill="1" applyBorder="1" applyAlignment="1">
      <alignment horizontal="center" vertical="center"/>
    </xf>
    <xf numFmtId="0" fontId="8" fillId="15" borderId="70" xfId="0" applyFont="1" applyFill="1" applyBorder="1" applyAlignment="1">
      <alignment horizontal="center" vertical="center"/>
    </xf>
    <xf numFmtId="0" fontId="8" fillId="15" borderId="0" xfId="0" applyFont="1" applyFill="1" applyAlignment="1">
      <alignment horizontal="center" vertical="center"/>
    </xf>
    <xf numFmtId="0" fontId="8" fillId="15" borderId="102" xfId="0" applyFont="1" applyFill="1" applyBorder="1" applyAlignment="1">
      <alignment horizontal="center" vertical="center"/>
    </xf>
    <xf numFmtId="0" fontId="8" fillId="15" borderId="73" xfId="0" applyFont="1" applyFill="1" applyBorder="1" applyAlignment="1">
      <alignment horizontal="center" vertical="center"/>
    </xf>
    <xf numFmtId="0" fontId="8" fillId="15" borderId="71" xfId="0" applyFont="1" applyFill="1" applyBorder="1" applyAlignment="1">
      <alignment horizontal="center" vertical="center"/>
    </xf>
    <xf numFmtId="0" fontId="8" fillId="15" borderId="74" xfId="0" applyFont="1" applyFill="1" applyBorder="1" applyAlignment="1">
      <alignment horizontal="center" vertical="center"/>
    </xf>
    <xf numFmtId="0" fontId="7" fillId="0" borderId="101" xfId="0" applyFont="1" applyBorder="1" applyAlignment="1">
      <alignment horizontal="distributed" vertical="distributed"/>
    </xf>
    <xf numFmtId="0" fontId="7" fillId="0" borderId="86" xfId="0" applyFont="1" applyBorder="1" applyAlignment="1">
      <alignment horizontal="distributed" vertical="distributed"/>
    </xf>
    <xf numFmtId="0" fontId="7" fillId="0" borderId="125" xfId="0" applyFont="1" applyBorder="1" applyAlignment="1">
      <alignment horizontal="distributed" vertical="distributed"/>
    </xf>
    <xf numFmtId="0" fontId="7" fillId="0" borderId="96" xfId="0" applyFont="1" applyBorder="1" applyAlignment="1">
      <alignment horizontal="distributed" vertical="distributed"/>
    </xf>
    <xf numFmtId="0" fontId="7" fillId="0" borderId="72" xfId="0" applyFont="1" applyBorder="1" applyAlignment="1">
      <alignment horizontal="distributed" vertical="distributed"/>
    </xf>
    <xf numFmtId="0" fontId="7" fillId="0" borderId="100" xfId="0" applyFont="1" applyBorder="1" applyAlignment="1">
      <alignment horizontal="distributed" vertical="distributed"/>
    </xf>
    <xf numFmtId="0" fontId="15" fillId="0" borderId="75" xfId="0" applyFont="1" applyBorder="1" applyAlignment="1">
      <alignment horizontal="center" vertical="center"/>
    </xf>
    <xf numFmtId="0" fontId="15" fillId="0" borderId="68" xfId="0" applyFont="1" applyBorder="1" applyAlignment="1">
      <alignment horizontal="center" vertical="center"/>
    </xf>
    <xf numFmtId="0" fontId="20" fillId="9" borderId="68" xfId="0" applyFont="1" applyFill="1" applyBorder="1" applyAlignment="1">
      <alignment horizontal="center" vertical="center"/>
    </xf>
    <xf numFmtId="0" fontId="20" fillId="9" borderId="105" xfId="0" applyFont="1" applyFill="1" applyBorder="1" applyAlignment="1">
      <alignment horizontal="center" vertical="center"/>
    </xf>
    <xf numFmtId="0" fontId="7" fillId="15" borderId="55" xfId="0" applyFont="1" applyFill="1" applyBorder="1" applyAlignment="1">
      <alignment horizontal="center" vertical="center" wrapText="1"/>
    </xf>
    <xf numFmtId="0" fontId="7" fillId="15" borderId="86" xfId="0" applyFont="1" applyFill="1" applyBorder="1" applyAlignment="1">
      <alignment horizontal="center" vertical="center" wrapText="1"/>
    </xf>
    <xf numFmtId="0" fontId="7" fillId="15" borderId="60" xfId="0" applyFont="1" applyFill="1" applyBorder="1" applyAlignment="1">
      <alignment horizontal="center" vertical="center" wrapText="1"/>
    </xf>
    <xf numFmtId="0" fontId="7" fillId="15" borderId="88" xfId="0" applyFont="1" applyFill="1" applyBorder="1" applyAlignment="1">
      <alignment horizontal="center" vertical="center" wrapText="1"/>
    </xf>
    <xf numFmtId="0" fontId="7" fillId="15" borderId="103" xfId="0" applyFont="1" applyFill="1" applyBorder="1" applyAlignment="1">
      <alignment horizontal="center" vertical="center" wrapText="1"/>
    </xf>
    <xf numFmtId="0" fontId="7" fillId="9" borderId="55" xfId="0" applyFont="1" applyFill="1" applyBorder="1" applyAlignment="1">
      <alignment horizontal="center" vertical="center"/>
    </xf>
    <xf numFmtId="0" fontId="7" fillId="9" borderId="88" xfId="0" applyFont="1" applyFill="1" applyBorder="1" applyAlignment="1">
      <alignment horizontal="center" vertical="center"/>
    </xf>
    <xf numFmtId="0" fontId="7" fillId="15" borderId="86" xfId="0" applyFont="1" applyFill="1" applyBorder="1" applyAlignment="1">
      <alignment horizontal="center" vertical="center"/>
    </xf>
    <xf numFmtId="0" fontId="7" fillId="15" borderId="72" xfId="0" applyFont="1" applyFill="1" applyBorder="1" applyAlignment="1">
      <alignment horizontal="center" vertical="center"/>
    </xf>
    <xf numFmtId="0" fontId="7" fillId="15" borderId="125" xfId="0" applyFont="1" applyFill="1" applyBorder="1" applyAlignment="1">
      <alignment horizontal="center" vertical="center" wrapText="1"/>
    </xf>
    <xf numFmtId="0" fontId="7" fillId="15" borderId="100" xfId="0" applyFont="1" applyFill="1" applyBorder="1" applyAlignment="1">
      <alignment horizontal="center" vertical="center" wrapText="1"/>
    </xf>
    <xf numFmtId="0" fontId="7" fillId="9" borderId="86" xfId="0" applyFont="1" applyFill="1" applyBorder="1" applyAlignment="1">
      <alignment horizontal="center" vertical="center"/>
    </xf>
    <xf numFmtId="0" fontId="7" fillId="9" borderId="72" xfId="0" applyFont="1" applyFill="1" applyBorder="1" applyAlignment="1">
      <alignment horizontal="center" vertical="center"/>
    </xf>
    <xf numFmtId="0" fontId="7" fillId="9" borderId="75" xfId="0" applyFont="1" applyFill="1" applyBorder="1" applyAlignment="1">
      <alignment horizontal="center" vertical="center"/>
    </xf>
    <xf numFmtId="0" fontId="7" fillId="9" borderId="105" xfId="0" applyFont="1" applyFill="1" applyBorder="1" applyAlignment="1">
      <alignment horizontal="center" vertical="center"/>
    </xf>
    <xf numFmtId="0" fontId="7" fillId="0" borderId="97" xfId="0" applyFont="1" applyBorder="1" applyAlignment="1">
      <alignment horizontal="distributed" vertical="center"/>
    </xf>
    <xf numFmtId="0" fontId="7" fillId="0" borderId="113" xfId="0" applyFont="1" applyBorder="1" applyAlignment="1">
      <alignment horizontal="distributed" vertical="center"/>
    </xf>
    <xf numFmtId="0" fontId="7" fillId="0" borderId="110" xfId="0" applyFont="1" applyBorder="1" applyAlignment="1">
      <alignment horizontal="distributed" vertical="center"/>
    </xf>
    <xf numFmtId="0" fontId="8" fillId="0" borderId="75" xfId="0" applyFont="1" applyBorder="1" applyAlignment="1">
      <alignment horizontal="center" vertical="center"/>
    </xf>
    <xf numFmtId="0" fontId="8" fillId="0" borderId="105" xfId="0" applyFont="1" applyBorder="1" applyAlignment="1">
      <alignment horizontal="center" vertical="center"/>
    </xf>
    <xf numFmtId="0" fontId="8" fillId="0" borderId="106" xfId="0" applyFont="1" applyBorder="1" applyAlignment="1">
      <alignment horizontal="center" vertical="center"/>
    </xf>
    <xf numFmtId="0" fontId="8" fillId="0" borderId="68" xfId="0" applyFont="1" applyBorder="1" applyAlignment="1">
      <alignment horizontal="center" vertical="center"/>
    </xf>
    <xf numFmtId="0" fontId="7" fillId="9" borderId="68" xfId="0" applyFont="1" applyFill="1" applyBorder="1" applyAlignment="1" applyProtection="1">
      <alignment horizontal="center" vertical="center"/>
      <protection locked="0"/>
    </xf>
    <xf numFmtId="38" fontId="8" fillId="0" borderId="49" xfId="0" applyNumberFormat="1" applyFont="1" applyBorder="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7" fillId="0" borderId="92" xfId="0" applyFont="1" applyBorder="1" applyAlignment="1">
      <alignment horizontal="center" vertical="center" textRotation="255"/>
    </xf>
    <xf numFmtId="0" fontId="7" fillId="0" borderId="84" xfId="0" applyFont="1" applyBorder="1" applyAlignment="1">
      <alignment horizontal="center" vertical="center" textRotation="255"/>
    </xf>
    <xf numFmtId="0" fontId="7" fillId="0" borderId="90" xfId="0" applyFont="1" applyBorder="1" applyAlignment="1">
      <alignment horizontal="center" vertical="center" textRotation="255"/>
    </xf>
    <xf numFmtId="0" fontId="8" fillId="9" borderId="68" xfId="0" applyFont="1" applyFill="1" applyBorder="1" applyAlignment="1">
      <alignment horizontal="center" vertical="center"/>
    </xf>
    <xf numFmtId="0" fontId="8" fillId="0" borderId="51" xfId="0" applyFont="1" applyBorder="1" applyAlignment="1">
      <alignment horizontal="center" vertical="center"/>
    </xf>
    <xf numFmtId="0" fontId="8" fillId="0" borderId="45"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7" fillId="9" borderId="46" xfId="0" applyFont="1" applyFill="1" applyBorder="1" applyAlignment="1" applyProtection="1">
      <alignment horizontal="center" vertical="center"/>
      <protection locked="0"/>
    </xf>
    <xf numFmtId="0" fontId="7" fillId="0" borderId="51" xfId="0" applyFont="1" applyBorder="1" applyAlignment="1">
      <alignment horizontal="distributed" vertical="center"/>
    </xf>
    <xf numFmtId="0" fontId="7" fillId="0" borderId="46" xfId="0" applyFont="1" applyBorder="1" applyAlignment="1">
      <alignment horizontal="distributed" vertical="center"/>
    </xf>
    <xf numFmtId="0" fontId="7" fillId="0" borderId="52" xfId="0" applyFont="1" applyBorder="1" applyAlignment="1">
      <alignment horizontal="distributed" vertical="center"/>
    </xf>
    <xf numFmtId="0" fontId="4" fillId="9" borderId="46" xfId="0" applyFont="1" applyFill="1" applyBorder="1" applyAlignment="1">
      <alignment horizontal="center" vertical="center"/>
    </xf>
    <xf numFmtId="0" fontId="16" fillId="9" borderId="36"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8" fillId="0" borderId="6" xfId="0" applyFont="1" applyBorder="1" applyAlignment="1">
      <alignment horizontal="left" vertical="center" wrapText="1" shrinkToFit="1"/>
    </xf>
    <xf numFmtId="0" fontId="7" fillId="22" borderId="6" xfId="0" applyFont="1" applyFill="1" applyBorder="1" applyAlignment="1">
      <alignment horizontal="center" vertical="center" wrapText="1"/>
    </xf>
    <xf numFmtId="0" fontId="7" fillId="22" borderId="143" xfId="0" applyFont="1" applyFill="1" applyBorder="1" applyAlignment="1">
      <alignment horizontal="center" vertical="center" wrapText="1"/>
    </xf>
    <xf numFmtId="0" fontId="7" fillId="24" borderId="36" xfId="0" applyFont="1" applyFill="1" applyBorder="1" applyAlignment="1">
      <alignment horizontal="center" vertical="center"/>
    </xf>
    <xf numFmtId="0" fontId="7" fillId="24" borderId="6" xfId="0" applyFont="1" applyFill="1" applyBorder="1" applyAlignment="1">
      <alignment horizontal="center" vertical="center"/>
    </xf>
    <xf numFmtId="0" fontId="7" fillId="24" borderId="143" xfId="0" applyFont="1" applyFill="1" applyBorder="1" applyAlignment="1">
      <alignment horizontal="center" vertical="center"/>
    </xf>
    <xf numFmtId="38" fontId="8" fillId="15" borderId="44" xfId="3" applyFont="1" applyFill="1" applyBorder="1" applyAlignment="1" applyProtection="1">
      <alignment horizontal="center" vertical="center" wrapText="1"/>
    </xf>
    <xf numFmtId="38" fontId="8" fillId="15" borderId="46" xfId="3" applyFont="1" applyFill="1" applyBorder="1" applyAlignment="1" applyProtection="1">
      <alignment horizontal="center" vertical="center" wrapText="1"/>
    </xf>
    <xf numFmtId="38" fontId="8" fillId="15" borderId="45" xfId="3" applyFont="1" applyFill="1" applyBorder="1" applyAlignment="1" applyProtection="1">
      <alignment horizontal="center" vertical="center" wrapText="1"/>
    </xf>
    <xf numFmtId="3" fontId="8" fillId="0" borderId="55" xfId="0" applyNumberFormat="1" applyFont="1" applyBorder="1" applyAlignment="1">
      <alignment horizontal="center" vertical="center"/>
    </xf>
    <xf numFmtId="49" fontId="8" fillId="0" borderId="0" xfId="0" applyNumberFormat="1" applyFont="1" applyAlignment="1" applyProtection="1">
      <alignment horizontal="center" vertical="center"/>
      <protection locked="0"/>
    </xf>
    <xf numFmtId="38" fontId="8" fillId="15" borderId="51" xfId="3" applyFont="1" applyFill="1" applyBorder="1" applyAlignment="1" applyProtection="1">
      <alignment horizontal="center" vertical="center" wrapText="1"/>
    </xf>
    <xf numFmtId="3" fontId="16" fillId="9" borderId="91" xfId="17" applyNumberFormat="1" applyFont="1" applyFill="1" applyBorder="1" applyAlignment="1" applyProtection="1">
      <alignment horizontal="center" vertical="center"/>
      <protection locked="0"/>
    </xf>
    <xf numFmtId="3" fontId="16" fillId="9" borderId="49" xfId="17"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1" fontId="16" fillId="9" borderId="113" xfId="0" applyNumberFormat="1" applyFont="1" applyFill="1" applyBorder="1" applyAlignment="1">
      <alignment horizontal="center" vertical="center" wrapText="1"/>
    </xf>
    <xf numFmtId="1" fontId="16" fillId="9" borderId="110" xfId="0" applyNumberFormat="1" applyFont="1" applyFill="1" applyBorder="1" applyAlignment="1">
      <alignment horizontal="center" vertical="center" wrapText="1"/>
    </xf>
    <xf numFmtId="1" fontId="7" fillId="0" borderId="218" xfId="0" applyNumberFormat="1" applyFont="1" applyBorder="1" applyAlignment="1">
      <alignment horizontal="center" vertical="center" wrapText="1"/>
    </xf>
    <xf numFmtId="1" fontId="7" fillId="0" borderId="202" xfId="0" applyNumberFormat="1" applyFont="1" applyBorder="1" applyAlignment="1">
      <alignment horizontal="center" vertical="center" wrapText="1"/>
    </xf>
    <xf numFmtId="0" fontId="7" fillId="9" borderId="44" xfId="17" applyFont="1" applyFill="1" applyBorder="1" applyAlignment="1" applyProtection="1">
      <alignment horizontal="center" vertical="center"/>
      <protection locked="0"/>
    </xf>
    <xf numFmtId="0" fontId="7" fillId="9" borderId="46" xfId="17" applyFont="1" applyFill="1" applyBorder="1" applyAlignment="1" applyProtection="1">
      <alignment horizontal="center" vertical="center"/>
      <protection locked="0"/>
    </xf>
    <xf numFmtId="0" fontId="20" fillId="0" borderId="121" xfId="0" applyFont="1" applyBorder="1" applyAlignment="1">
      <alignment horizontal="center" vertical="center" wrapText="1"/>
    </xf>
    <xf numFmtId="0" fontId="8" fillId="15" borderId="51" xfId="0" applyFont="1" applyFill="1" applyBorder="1" applyAlignment="1">
      <alignment horizontal="center" vertical="center" wrapText="1" shrinkToFit="1"/>
    </xf>
    <xf numFmtId="0" fontId="8" fillId="15" borderId="46" xfId="0" applyFont="1" applyFill="1" applyBorder="1" applyAlignment="1">
      <alignment horizontal="center" vertical="center" wrapText="1" shrinkToFit="1"/>
    </xf>
    <xf numFmtId="0" fontId="8" fillId="15" borderId="52" xfId="0" applyFont="1" applyFill="1" applyBorder="1" applyAlignment="1">
      <alignment horizontal="center" vertical="center" wrapText="1" shrinkToFit="1"/>
    </xf>
    <xf numFmtId="0" fontId="39" fillId="0" borderId="106" xfId="0" applyFont="1" applyBorder="1" applyAlignment="1">
      <alignment horizontal="center" vertical="center" wrapText="1"/>
    </xf>
    <xf numFmtId="0" fontId="39" fillId="0" borderId="68" xfId="0" applyFont="1" applyBorder="1" applyAlignment="1">
      <alignment horizontal="center" vertical="center" wrapText="1"/>
    </xf>
    <xf numFmtId="0" fontId="39" fillId="0" borderId="105" xfId="0" applyFont="1" applyBorder="1" applyAlignment="1">
      <alignment horizontal="center" vertical="center" wrapText="1"/>
    </xf>
    <xf numFmtId="0" fontId="39" fillId="0" borderId="69" xfId="0" applyFont="1" applyBorder="1" applyAlignment="1">
      <alignment horizontal="center" vertical="center" wrapText="1"/>
    </xf>
    <xf numFmtId="0" fontId="16" fillId="15" borderId="86" xfId="0" applyFont="1" applyFill="1" applyBorder="1" applyAlignment="1">
      <alignment horizontal="center" vertical="center" wrapText="1"/>
    </xf>
    <xf numFmtId="0" fontId="16" fillId="15" borderId="60" xfId="0" applyFont="1" applyFill="1" applyBorder="1" applyAlignment="1">
      <alignment horizontal="center" vertical="center" wrapText="1"/>
    </xf>
    <xf numFmtId="0" fontId="16" fillId="15" borderId="0" xfId="0" applyFont="1" applyFill="1" applyAlignment="1">
      <alignment horizontal="center" vertical="center" wrapText="1"/>
    </xf>
    <xf numFmtId="0" fontId="16" fillId="15" borderId="71" xfId="0" applyFont="1" applyFill="1" applyBorder="1" applyAlignment="1">
      <alignment horizontal="center" vertical="center" wrapText="1"/>
    </xf>
    <xf numFmtId="0" fontId="16" fillId="15" borderId="55" xfId="0" applyFont="1" applyFill="1" applyBorder="1" applyAlignment="1">
      <alignment horizontal="center" vertical="center" wrapText="1"/>
    </xf>
    <xf numFmtId="0" fontId="16" fillId="15" borderId="59" xfId="0" applyFont="1" applyFill="1" applyBorder="1" applyAlignment="1">
      <alignment horizontal="center" vertical="center" wrapText="1"/>
    </xf>
    <xf numFmtId="0" fontId="16" fillId="15" borderId="192" xfId="0" applyFont="1" applyFill="1" applyBorder="1" applyAlignment="1">
      <alignment horizontal="center" vertical="center" wrapText="1"/>
    </xf>
    <xf numFmtId="0" fontId="16" fillId="15" borderId="191" xfId="0" applyFont="1" applyFill="1" applyBorder="1" applyAlignment="1">
      <alignment horizontal="center" vertical="center" wrapText="1"/>
    </xf>
    <xf numFmtId="1" fontId="7" fillId="0" borderId="199" xfId="0" applyNumberFormat="1" applyFont="1" applyBorder="1" applyAlignment="1">
      <alignment horizontal="center" vertical="center"/>
    </xf>
    <xf numFmtId="1" fontId="7" fillId="0" borderId="201" xfId="0" applyNumberFormat="1" applyFont="1" applyBorder="1" applyAlignment="1">
      <alignment horizontal="center" vertical="center"/>
    </xf>
    <xf numFmtId="1" fontId="7" fillId="0" borderId="199" xfId="0" applyNumberFormat="1" applyFont="1" applyBorder="1" applyAlignment="1">
      <alignment horizontal="center" vertical="center" wrapText="1"/>
    </xf>
    <xf numFmtId="1" fontId="16" fillId="9" borderId="46" xfId="0" applyNumberFormat="1" applyFont="1" applyFill="1" applyBorder="1" applyAlignment="1">
      <alignment horizontal="center" vertical="center" wrapText="1"/>
    </xf>
    <xf numFmtId="1" fontId="16" fillId="9" borderId="52" xfId="0" applyNumberFormat="1" applyFont="1" applyFill="1" applyBorder="1" applyAlignment="1">
      <alignment horizontal="center" vertical="center" wrapText="1"/>
    </xf>
    <xf numFmtId="2" fontId="16" fillId="9" borderId="49" xfId="0" applyNumberFormat="1" applyFont="1" applyFill="1" applyBorder="1" applyAlignment="1">
      <alignment horizontal="center" vertical="center"/>
    </xf>
    <xf numFmtId="2" fontId="16" fillId="9" borderId="50" xfId="0" applyNumberFormat="1" applyFont="1" applyFill="1" applyBorder="1" applyAlignment="1">
      <alignment horizontal="center" vertical="center"/>
    </xf>
    <xf numFmtId="1" fontId="16" fillId="9" borderId="44" xfId="0" applyNumberFormat="1" applyFont="1" applyFill="1" applyBorder="1" applyAlignment="1">
      <alignment horizontal="center" vertical="center"/>
    </xf>
    <xf numFmtId="1" fontId="16" fillId="9" borderId="45" xfId="0" applyNumberFormat="1" applyFont="1" applyFill="1" applyBorder="1" applyAlignment="1">
      <alignment horizontal="center" vertical="center"/>
    </xf>
    <xf numFmtId="0" fontId="7" fillId="9" borderId="75" xfId="0" applyFont="1" applyFill="1" applyBorder="1" applyAlignment="1" applyProtection="1">
      <alignment horizontal="left" vertical="center" shrinkToFit="1"/>
      <protection locked="0"/>
    </xf>
    <xf numFmtId="0" fontId="7" fillId="9" borderId="68" xfId="0" applyFont="1" applyFill="1" applyBorder="1" applyAlignment="1" applyProtection="1">
      <alignment horizontal="left" vertical="center" shrinkToFit="1"/>
      <protection locked="0"/>
    </xf>
    <xf numFmtId="0" fontId="7" fillId="9" borderId="105" xfId="0" applyFont="1" applyFill="1" applyBorder="1" applyAlignment="1" applyProtection="1">
      <alignment horizontal="left" vertical="center" shrinkToFit="1"/>
      <protection locked="0"/>
    </xf>
    <xf numFmtId="0" fontId="7" fillId="15" borderId="55" xfId="0" applyFont="1" applyFill="1" applyBorder="1" applyAlignment="1" applyProtection="1">
      <alignment horizontal="center" vertical="center" shrinkToFit="1"/>
      <protection locked="0"/>
    </xf>
    <xf numFmtId="0" fontId="7" fillId="15" borderId="86" xfId="0" applyFont="1" applyFill="1" applyBorder="1" applyAlignment="1" applyProtection="1">
      <alignment horizontal="center" vertical="center" shrinkToFit="1"/>
      <protection locked="0"/>
    </xf>
    <xf numFmtId="0" fontId="7" fillId="15" borderId="60" xfId="0" applyFont="1" applyFill="1" applyBorder="1" applyAlignment="1" applyProtection="1">
      <alignment horizontal="center" vertical="center" shrinkToFit="1"/>
      <protection locked="0"/>
    </xf>
    <xf numFmtId="0" fontId="7" fillId="15" borderId="116" xfId="0" applyFont="1" applyFill="1" applyBorder="1" applyAlignment="1" applyProtection="1">
      <alignment horizontal="center" vertical="center" shrinkToFit="1"/>
      <protection locked="0"/>
    </xf>
    <xf numFmtId="0" fontId="7" fillId="15" borderId="71" xfId="0" applyFont="1" applyFill="1" applyBorder="1" applyAlignment="1" applyProtection="1">
      <alignment horizontal="center" vertical="center" shrinkToFit="1"/>
      <protection locked="0"/>
    </xf>
    <xf numFmtId="0" fontId="7" fillId="15" borderId="74" xfId="0" applyFont="1" applyFill="1" applyBorder="1" applyAlignment="1" applyProtection="1">
      <alignment horizontal="center" vertical="center" shrinkToFit="1"/>
      <protection locked="0"/>
    </xf>
    <xf numFmtId="0" fontId="7" fillId="9" borderId="9" xfId="0" applyFont="1" applyFill="1" applyBorder="1" applyAlignment="1" applyProtection="1">
      <alignment horizontal="left" vertical="center" shrinkToFit="1"/>
      <protection locked="0"/>
    </xf>
    <xf numFmtId="0" fontId="7" fillId="9" borderId="110" xfId="0" applyFont="1" applyFill="1" applyBorder="1" applyAlignment="1" applyProtection="1">
      <alignment horizontal="left" vertical="center" shrinkToFit="1"/>
      <protection locked="0"/>
    </xf>
    <xf numFmtId="182" fontId="8" fillId="9" borderId="49" xfId="3" applyNumberFormat="1" applyFont="1" applyFill="1" applyBorder="1" applyAlignment="1" applyProtection="1">
      <alignment horizontal="center" vertical="center" shrinkToFit="1"/>
    </xf>
    <xf numFmtId="182" fontId="8" fillId="9" borderId="72" xfId="3" applyNumberFormat="1" applyFont="1" applyFill="1" applyBorder="1" applyAlignment="1" applyProtection="1">
      <alignment horizontal="center" vertical="center" shrinkToFit="1"/>
    </xf>
    <xf numFmtId="178" fontId="8" fillId="15" borderId="49" xfId="3" applyNumberFormat="1" applyFont="1" applyFill="1" applyBorder="1" applyAlignment="1" applyProtection="1">
      <alignment horizontal="center" vertical="center" shrinkToFit="1"/>
    </xf>
    <xf numFmtId="178" fontId="8" fillId="15" borderId="72" xfId="3" applyNumberFormat="1" applyFont="1" applyFill="1" applyBorder="1" applyAlignment="1" applyProtection="1">
      <alignment horizontal="center" vertical="center" shrinkToFit="1"/>
    </xf>
    <xf numFmtId="0" fontId="7" fillId="15" borderId="45" xfId="0" applyFont="1" applyFill="1" applyBorder="1" applyAlignment="1" applyProtection="1">
      <alignment horizontal="center" vertical="center" shrinkToFit="1"/>
      <protection locked="0"/>
    </xf>
    <xf numFmtId="0" fontId="8" fillId="9" borderId="49" xfId="0" applyFont="1" applyFill="1" applyBorder="1" applyAlignment="1" applyProtection="1">
      <alignment horizontal="center" vertical="center"/>
      <protection locked="0"/>
    </xf>
    <xf numFmtId="0" fontId="8" fillId="9" borderId="72" xfId="0" applyFont="1" applyFill="1" applyBorder="1" applyAlignment="1" applyProtection="1">
      <alignment horizontal="center" vertical="center"/>
      <protection locked="0"/>
    </xf>
    <xf numFmtId="178" fontId="8" fillId="15" borderId="92" xfId="3" applyNumberFormat="1" applyFont="1" applyFill="1" applyBorder="1" applyAlignment="1" applyProtection="1">
      <alignment horizontal="center" vertical="center" shrinkToFit="1"/>
    </xf>
    <xf numFmtId="178" fontId="8" fillId="15" borderId="100" xfId="3" applyNumberFormat="1" applyFont="1" applyFill="1" applyBorder="1" applyAlignment="1" applyProtection="1">
      <alignment horizontal="center" vertical="center" shrinkToFit="1"/>
    </xf>
    <xf numFmtId="0" fontId="7" fillId="0" borderId="171" xfId="0" applyFont="1" applyBorder="1" applyAlignment="1">
      <alignment horizontal="center" vertical="center" textRotation="255"/>
    </xf>
    <xf numFmtId="0" fontId="7" fillId="0" borderId="44" xfId="0" applyFont="1" applyBorder="1" applyAlignment="1">
      <alignment horizontal="distributed" vertical="center"/>
    </xf>
    <xf numFmtId="0" fontId="8" fillId="15" borderId="72" xfId="0" applyFont="1" applyFill="1" applyBorder="1" applyAlignment="1" applyProtection="1">
      <alignment vertical="center" shrinkToFit="1"/>
      <protection locked="0"/>
    </xf>
    <xf numFmtId="0" fontId="7" fillId="0" borderId="106" xfId="0" applyFont="1" applyBorder="1" applyAlignment="1">
      <alignment horizontal="center" vertical="center"/>
    </xf>
    <xf numFmtId="0" fontId="16" fillId="15" borderId="49" xfId="0" applyFont="1" applyFill="1" applyBorder="1" applyAlignment="1">
      <alignment horizontal="center" vertical="center" wrapText="1"/>
    </xf>
    <xf numFmtId="0" fontId="16" fillId="15" borderId="92" xfId="0" applyFont="1" applyFill="1" applyBorder="1" applyAlignment="1">
      <alignment horizontal="center" vertical="center" wrapText="1"/>
    </xf>
    <xf numFmtId="0" fontId="16" fillId="15" borderId="90" xfId="0" applyFont="1" applyFill="1" applyBorder="1" applyAlignment="1">
      <alignment horizontal="center" vertical="center" wrapText="1"/>
    </xf>
    <xf numFmtId="0" fontId="7" fillId="0" borderId="46"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7" fillId="0" borderId="75" xfId="0" applyFont="1" applyBorder="1" applyAlignment="1">
      <alignment horizontal="distributed" vertical="center"/>
    </xf>
    <xf numFmtId="0" fontId="7" fillId="9" borderId="75" xfId="0" applyFont="1" applyFill="1" applyBorder="1" applyAlignment="1" applyProtection="1">
      <alignment vertical="center" shrinkToFit="1"/>
      <protection locked="0"/>
    </xf>
    <xf numFmtId="0" fontId="7" fillId="9" borderId="68" xfId="0" applyFont="1" applyFill="1" applyBorder="1" applyAlignment="1" applyProtection="1">
      <alignment vertical="center" shrinkToFit="1"/>
      <protection locked="0"/>
    </xf>
    <xf numFmtId="0" fontId="7" fillId="9" borderId="105" xfId="0" applyFont="1" applyFill="1" applyBorder="1" applyAlignment="1" applyProtection="1">
      <alignment vertical="center" shrinkToFit="1"/>
      <protection locked="0"/>
    </xf>
    <xf numFmtId="0" fontId="16" fillId="15" borderId="68" xfId="0" applyFont="1" applyFill="1" applyBorder="1">
      <alignment vertical="center"/>
    </xf>
    <xf numFmtId="0" fontId="16" fillId="15" borderId="69" xfId="0" applyFont="1" applyFill="1" applyBorder="1">
      <alignment vertical="center"/>
    </xf>
    <xf numFmtId="0" fontId="7" fillId="9" borderId="75" xfId="0" applyFont="1" applyFill="1" applyBorder="1">
      <alignment vertical="center"/>
    </xf>
    <xf numFmtId="0" fontId="7" fillId="9" borderId="68" xfId="0" applyFont="1" applyFill="1" applyBorder="1">
      <alignment vertical="center"/>
    </xf>
    <xf numFmtId="0" fontId="7" fillId="9" borderId="105" xfId="0" applyFont="1" applyFill="1" applyBorder="1">
      <alignment vertical="center"/>
    </xf>
    <xf numFmtId="0" fontId="8" fillId="0" borderId="93" xfId="0" applyFont="1" applyBorder="1" applyAlignment="1">
      <alignment horizontal="center" vertical="center" textRotation="255" wrapText="1"/>
    </xf>
    <xf numFmtId="0" fontId="8" fillId="0" borderId="92" xfId="0" applyFont="1" applyBorder="1" applyAlignment="1">
      <alignment horizontal="center" vertical="center" textRotation="255" wrapText="1"/>
    </xf>
    <xf numFmtId="0" fontId="8" fillId="0" borderId="70" xfId="0" applyFont="1" applyBorder="1" applyAlignment="1">
      <alignment horizontal="center" vertical="center" textRotation="255" wrapText="1"/>
    </xf>
    <xf numFmtId="0" fontId="8" fillId="0" borderId="84" xfId="0" applyFont="1" applyBorder="1" applyAlignment="1">
      <alignment horizontal="center" vertical="center" textRotation="255" wrapText="1"/>
    </xf>
    <xf numFmtId="0" fontId="8" fillId="0" borderId="73" xfId="0" applyFont="1" applyBorder="1" applyAlignment="1">
      <alignment horizontal="center" vertical="center" textRotation="255" wrapText="1"/>
    </xf>
    <xf numFmtId="0" fontId="8" fillId="0" borderId="90" xfId="0" applyFont="1" applyBorder="1" applyAlignment="1">
      <alignment horizontal="center" vertical="center" textRotation="255" wrapText="1"/>
    </xf>
    <xf numFmtId="0" fontId="7" fillId="0" borderId="51" xfId="0" applyFont="1" applyBorder="1" applyAlignment="1">
      <alignment horizontal="distributed" vertical="center" wrapText="1"/>
    </xf>
    <xf numFmtId="0" fontId="7" fillId="0" borderId="46" xfId="0" applyFont="1" applyBorder="1" applyAlignment="1">
      <alignment horizontal="distributed" vertical="center" wrapText="1"/>
    </xf>
    <xf numFmtId="0" fontId="7" fillId="0" borderId="52" xfId="0" applyFont="1" applyBorder="1" applyAlignment="1">
      <alignment horizontal="distributed" vertical="center" wrapText="1"/>
    </xf>
    <xf numFmtId="0" fontId="7" fillId="9" borderId="51" xfId="0" applyFont="1" applyFill="1" applyBorder="1" applyAlignment="1" applyProtection="1">
      <alignment horizontal="left" vertical="center" shrinkToFit="1"/>
      <protection locked="0"/>
    </xf>
    <xf numFmtId="0" fontId="7" fillId="9" borderId="46" xfId="0" applyFont="1" applyFill="1" applyBorder="1" applyAlignment="1" applyProtection="1">
      <alignment horizontal="left" vertical="center" shrinkToFit="1"/>
      <protection locked="0"/>
    </xf>
    <xf numFmtId="0" fontId="7" fillId="9" borderId="45" xfId="0" applyFont="1" applyFill="1" applyBorder="1" applyAlignment="1" applyProtection="1">
      <alignment horizontal="left" vertical="center" shrinkToFit="1"/>
      <protection locked="0"/>
    </xf>
    <xf numFmtId="0" fontId="7" fillId="0" borderId="91" xfId="0"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shrinkToFit="1"/>
      <protection locked="0"/>
    </xf>
    <xf numFmtId="0" fontId="7" fillId="0" borderId="50" xfId="0" applyFont="1" applyBorder="1" applyAlignment="1" applyProtection="1">
      <alignment horizontal="center" vertical="center" shrinkToFit="1"/>
      <protection locked="0"/>
    </xf>
    <xf numFmtId="0" fontId="7" fillId="0" borderId="8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02" xfId="0" applyFont="1" applyBorder="1" applyAlignment="1" applyProtection="1">
      <alignment horizontal="center" vertical="center" shrinkToFit="1"/>
      <protection locked="0"/>
    </xf>
    <xf numFmtId="0" fontId="7" fillId="0" borderId="88" xfId="0" applyFont="1" applyBorder="1" applyAlignment="1" applyProtection="1">
      <alignment horizontal="center" vertical="center" shrinkToFit="1"/>
      <protection locked="0"/>
    </xf>
    <xf numFmtId="0" fontId="7" fillId="0" borderId="72" xfId="0" applyFont="1" applyBorder="1" applyAlignment="1" applyProtection="1">
      <alignment horizontal="center" vertical="center" shrinkToFit="1"/>
      <protection locked="0"/>
    </xf>
    <xf numFmtId="0" fontId="7" fillId="0" borderId="103" xfId="0" applyFont="1" applyBorder="1" applyAlignment="1" applyProtection="1">
      <alignment horizontal="center" vertical="center" shrinkToFit="1"/>
      <protection locked="0"/>
    </xf>
    <xf numFmtId="38" fontId="7" fillId="9" borderId="46" xfId="3" applyFont="1" applyFill="1" applyBorder="1" applyAlignment="1" applyProtection="1">
      <alignment horizontal="center" vertical="center" shrinkToFit="1"/>
      <protection locked="0"/>
    </xf>
    <xf numFmtId="0" fontId="7" fillId="0" borderId="106" xfId="0" applyFont="1" applyBorder="1" applyAlignment="1" applyProtection="1">
      <alignment horizontal="distributed" vertical="center" shrinkToFit="1"/>
      <protection locked="0"/>
    </xf>
    <xf numFmtId="0" fontId="7" fillId="0" borderId="68" xfId="0" applyFont="1" applyBorder="1" applyAlignment="1" applyProtection="1">
      <alignment horizontal="distributed" vertical="center" shrinkToFit="1"/>
      <protection locked="0"/>
    </xf>
    <xf numFmtId="0" fontId="7" fillId="0" borderId="105" xfId="0" applyFont="1" applyBorder="1" applyAlignment="1" applyProtection="1">
      <alignment horizontal="distributed" vertical="center" shrinkToFit="1"/>
      <protection locked="0"/>
    </xf>
    <xf numFmtId="0" fontId="7" fillId="9" borderId="106" xfId="0" applyFont="1" applyFill="1" applyBorder="1" applyAlignment="1">
      <alignment horizontal="center" vertical="center"/>
    </xf>
    <xf numFmtId="0" fontId="8" fillId="0" borderId="58" xfId="0" applyFont="1" applyBorder="1" applyAlignment="1">
      <alignment horizontal="center" vertical="center" textRotation="255" shrinkToFit="1"/>
    </xf>
    <xf numFmtId="0" fontId="8" fillId="0" borderId="169" xfId="0" applyFont="1" applyBorder="1" applyAlignment="1">
      <alignment horizontal="center" vertical="center" textRotation="255" shrinkToFit="1"/>
    </xf>
    <xf numFmtId="0" fontId="7" fillId="0" borderId="9" xfId="0" applyFont="1" applyBorder="1" applyAlignment="1">
      <alignment horizontal="distributed" vertical="center"/>
    </xf>
    <xf numFmtId="0" fontId="7" fillId="15" borderId="68" xfId="0" applyFont="1" applyFill="1" applyBorder="1" applyAlignment="1">
      <alignment horizontal="center" vertical="center"/>
    </xf>
    <xf numFmtId="0" fontId="7" fillId="15" borderId="69" xfId="0" applyFont="1" applyFill="1" applyBorder="1" applyAlignment="1">
      <alignment horizontal="center" vertical="center"/>
    </xf>
    <xf numFmtId="0" fontId="7" fillId="9" borderId="106" xfId="0" applyFont="1" applyFill="1" applyBorder="1" applyAlignment="1" applyProtection="1">
      <alignment horizontal="left" vertical="center" shrinkToFit="1"/>
      <protection locked="0"/>
    </xf>
    <xf numFmtId="0" fontId="7" fillId="9" borderId="69" xfId="0" applyFont="1" applyFill="1" applyBorder="1" applyAlignment="1" applyProtection="1">
      <alignment horizontal="left" vertical="center" shrinkToFit="1"/>
      <protection locked="0"/>
    </xf>
    <xf numFmtId="0" fontId="43" fillId="15" borderId="121" xfId="0" applyFont="1" applyFill="1" applyBorder="1" applyAlignment="1">
      <alignment horizontal="center" vertical="center"/>
    </xf>
    <xf numFmtId="0" fontId="43" fillId="15" borderId="153" xfId="0" applyFont="1" applyFill="1" applyBorder="1" applyAlignment="1">
      <alignment horizontal="center" vertical="center"/>
    </xf>
    <xf numFmtId="38" fontId="13" fillId="15" borderId="5" xfId="3" applyFont="1" applyFill="1" applyBorder="1" applyAlignment="1">
      <alignment horizontal="right" vertical="center" wrapText="1"/>
    </xf>
    <xf numFmtId="38" fontId="13" fillId="15" borderId="7" xfId="3" applyFont="1" applyFill="1" applyBorder="1" applyAlignment="1">
      <alignment horizontal="righ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84" fontId="7" fillId="0" borderId="5" xfId="0" applyNumberFormat="1" applyFont="1" applyBorder="1" applyAlignment="1">
      <alignment horizontal="right" vertical="center"/>
    </xf>
    <xf numFmtId="184" fontId="7" fillId="0" borderId="6" xfId="0" applyNumberFormat="1" applyFont="1" applyBorder="1" applyAlignment="1">
      <alignment horizontal="right" vertical="center"/>
    </xf>
    <xf numFmtId="0" fontId="7" fillId="25" borderId="93" xfId="0" applyFont="1" applyFill="1" applyBorder="1" applyAlignment="1">
      <alignment horizontal="center" vertical="center"/>
    </xf>
    <xf numFmtId="0" fontId="7" fillId="25" borderId="50" xfId="0" applyFont="1" applyFill="1" applyBorder="1" applyAlignment="1">
      <alignment horizontal="center" vertical="center"/>
    </xf>
    <xf numFmtId="0" fontId="7" fillId="25" borderId="73" xfId="0" applyFont="1" applyFill="1" applyBorder="1" applyAlignment="1">
      <alignment horizontal="center" vertical="center"/>
    </xf>
    <xf numFmtId="0" fontId="7" fillId="25" borderId="74" xfId="0" applyFont="1" applyFill="1" applyBorder="1" applyAlignment="1">
      <alignment horizontal="center" vertical="center"/>
    </xf>
    <xf numFmtId="0" fontId="7" fillId="4" borderId="172" xfId="0" applyFont="1" applyFill="1" applyBorder="1" applyAlignment="1">
      <alignment horizontal="center" vertical="center" wrapText="1"/>
    </xf>
    <xf numFmtId="0" fontId="7" fillId="4" borderId="170" xfId="0" applyFont="1" applyFill="1" applyBorder="1" applyAlignment="1">
      <alignment horizontal="center" vertical="center" wrapText="1"/>
    </xf>
    <xf numFmtId="0" fontId="7" fillId="22" borderId="193" xfId="0" applyFont="1" applyFill="1" applyBorder="1" applyAlignment="1">
      <alignment horizontal="center" vertical="center" wrapText="1"/>
    </xf>
    <xf numFmtId="0" fontId="7" fillId="22" borderId="191" xfId="0" applyFont="1" applyFill="1" applyBorder="1" applyAlignment="1">
      <alignment horizontal="center" vertical="center" wrapText="1"/>
    </xf>
    <xf numFmtId="0" fontId="7" fillId="15" borderId="93" xfId="0" applyFont="1" applyFill="1" applyBorder="1" applyAlignment="1">
      <alignment horizontal="center" vertical="center" wrapText="1"/>
    </xf>
    <xf numFmtId="0" fontId="7" fillId="15" borderId="49" xfId="0" applyFont="1" applyFill="1" applyBorder="1" applyAlignment="1">
      <alignment horizontal="center" vertical="center" wrapText="1"/>
    </xf>
    <xf numFmtId="0" fontId="7" fillId="15" borderId="92" xfId="0" applyFont="1" applyFill="1" applyBorder="1" applyAlignment="1">
      <alignment horizontal="center" vertical="center" wrapText="1"/>
    </xf>
    <xf numFmtId="0" fontId="7" fillId="15" borderId="90"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93"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7" fillId="0" borderId="194" xfId="0" applyFont="1" applyBorder="1" applyAlignment="1">
      <alignment horizontal="center" vertical="center"/>
    </xf>
    <xf numFmtId="0" fontId="7" fillId="0" borderId="195" xfId="0" applyFont="1" applyBorder="1" applyAlignment="1">
      <alignment horizontal="center" vertical="center"/>
    </xf>
    <xf numFmtId="0" fontId="7" fillId="6" borderId="123" xfId="0" applyFont="1" applyFill="1" applyBorder="1" applyAlignment="1">
      <alignment horizontal="center" vertical="center" wrapText="1"/>
    </xf>
    <xf numFmtId="0" fontId="7" fillId="6" borderId="124" xfId="0" applyFont="1" applyFill="1" applyBorder="1" applyAlignment="1">
      <alignment horizontal="center" vertical="center" wrapText="1"/>
    </xf>
    <xf numFmtId="0" fontId="7" fillId="15" borderId="51" xfId="0" applyFont="1" applyFill="1" applyBorder="1" applyAlignment="1">
      <alignment horizontal="left" vertical="center" wrapText="1"/>
    </xf>
    <xf numFmtId="0" fontId="7" fillId="15" borderId="46" xfId="0" applyFont="1" applyFill="1" applyBorder="1" applyAlignment="1">
      <alignment horizontal="left" vertical="center" wrapText="1"/>
    </xf>
    <xf numFmtId="0" fontId="7" fillId="15" borderId="52" xfId="0" applyFont="1" applyFill="1" applyBorder="1" applyAlignment="1">
      <alignment horizontal="left" vertical="center" wrapText="1"/>
    </xf>
    <xf numFmtId="184" fontId="7" fillId="9" borderId="46" xfId="0" applyNumberFormat="1" applyFont="1" applyFill="1" applyBorder="1" applyAlignment="1">
      <alignment horizontal="right" vertical="center"/>
    </xf>
    <xf numFmtId="0" fontId="7" fillId="15" borderId="70" xfId="0" applyFont="1" applyFill="1" applyBorder="1" applyAlignment="1">
      <alignment horizontal="left" vertical="center" wrapText="1"/>
    </xf>
    <xf numFmtId="0" fontId="7" fillId="15" borderId="0" xfId="0" applyFont="1" applyFill="1" applyAlignment="1">
      <alignment horizontal="left" vertical="center" wrapText="1"/>
    </xf>
    <xf numFmtId="0" fontId="7" fillId="15" borderId="84" xfId="0" applyFont="1" applyFill="1" applyBorder="1" applyAlignment="1">
      <alignment horizontal="left" vertical="center" wrapText="1"/>
    </xf>
    <xf numFmtId="184" fontId="7" fillId="9" borderId="75" xfId="0" applyNumberFormat="1" applyFont="1" applyFill="1" applyBorder="1" applyAlignment="1">
      <alignment vertical="center" wrapText="1"/>
    </xf>
    <xf numFmtId="184" fontId="7" fillId="9" borderId="68" xfId="0" applyNumberFormat="1" applyFont="1" applyFill="1" applyBorder="1" applyAlignment="1">
      <alignment vertical="center" wrapText="1"/>
    </xf>
    <xf numFmtId="184" fontId="7" fillId="0" borderId="75" xfId="0" applyNumberFormat="1" applyFont="1" applyBorder="1" applyAlignment="1">
      <alignment horizontal="center" vertical="center" wrapText="1"/>
    </xf>
    <xf numFmtId="184" fontId="7" fillId="0" borderId="105" xfId="0" applyNumberFormat="1" applyFont="1" applyBorder="1" applyAlignment="1">
      <alignment horizontal="center" vertical="center" wrapText="1"/>
    </xf>
    <xf numFmtId="0" fontId="7" fillId="17" borderId="75" xfId="0" applyFont="1" applyFill="1" applyBorder="1" applyAlignment="1">
      <alignment horizontal="left" vertical="center" wrapText="1"/>
    </xf>
    <xf numFmtId="0" fontId="7" fillId="17" borderId="68" xfId="0" applyFont="1" applyFill="1" applyBorder="1" applyAlignment="1">
      <alignment horizontal="left" vertical="center" wrapText="1"/>
    </xf>
    <xf numFmtId="0" fontId="7" fillId="17" borderId="69" xfId="0" applyFont="1" applyFill="1" applyBorder="1" applyAlignment="1">
      <alignment horizontal="left" vertical="center" wrapText="1"/>
    </xf>
    <xf numFmtId="184" fontId="7" fillId="17" borderId="75" xfId="0" applyNumberFormat="1" applyFont="1" applyFill="1" applyBorder="1" applyAlignment="1">
      <alignment horizontal="right" vertical="center"/>
    </xf>
    <xf numFmtId="184" fontId="7" fillId="17" borderId="105" xfId="0" applyNumberFormat="1" applyFont="1" applyFill="1" applyBorder="1" applyAlignment="1">
      <alignment horizontal="right" vertical="center"/>
    </xf>
    <xf numFmtId="0" fontId="7" fillId="15" borderId="75" xfId="0" applyFont="1" applyFill="1" applyBorder="1" applyAlignment="1">
      <alignment horizontal="left"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184" fontId="7" fillId="9" borderId="75" xfId="0" applyNumberFormat="1" applyFont="1" applyFill="1" applyBorder="1" applyAlignment="1">
      <alignment horizontal="right" vertical="center" wrapText="1"/>
    </xf>
    <xf numFmtId="184" fontId="7" fillId="9" borderId="68" xfId="0" applyNumberFormat="1" applyFont="1" applyFill="1" applyBorder="1" applyAlignment="1">
      <alignment horizontal="right" vertical="center" wrapText="1"/>
    </xf>
    <xf numFmtId="184" fontId="7" fillId="0" borderId="101" xfId="0" applyNumberFormat="1" applyFont="1" applyBorder="1" applyAlignment="1">
      <alignment horizontal="center" vertical="center" wrapText="1"/>
    </xf>
    <xf numFmtId="184" fontId="7" fillId="0" borderId="60" xfId="0" applyNumberFormat="1" applyFont="1" applyBorder="1" applyAlignment="1">
      <alignment horizontal="center" vertical="center" wrapText="1"/>
    </xf>
    <xf numFmtId="0" fontId="7" fillId="20" borderId="113" xfId="0" applyFont="1" applyFill="1" applyBorder="1" applyAlignment="1">
      <alignment horizontal="left" vertical="center" wrapText="1"/>
    </xf>
    <xf numFmtId="0" fontId="7" fillId="20" borderId="110" xfId="0" applyFont="1" applyFill="1" applyBorder="1" applyAlignment="1">
      <alignment horizontal="left" vertical="center" wrapText="1"/>
    </xf>
    <xf numFmtId="184" fontId="7" fillId="20" borderId="113" xfId="0" applyNumberFormat="1" applyFont="1" applyFill="1" applyBorder="1" applyAlignment="1">
      <alignment horizontal="right" vertical="center"/>
    </xf>
    <xf numFmtId="0" fontId="43" fillId="15" borderId="38" xfId="0" applyFont="1" applyFill="1" applyBorder="1" applyAlignment="1">
      <alignment horizontal="left" vertical="center" wrapText="1"/>
    </xf>
    <xf numFmtId="186" fontId="7" fillId="15" borderId="96" xfId="0" applyNumberFormat="1" applyFont="1" applyFill="1" applyBorder="1" applyAlignment="1">
      <alignment horizontal="right" vertical="top" wrapText="1"/>
    </xf>
    <xf numFmtId="186" fontId="7" fillId="15" borderId="72" xfId="0" applyNumberFormat="1" applyFont="1" applyFill="1" applyBorder="1" applyAlignment="1">
      <alignment horizontal="right" vertical="top" wrapText="1"/>
    </xf>
    <xf numFmtId="186" fontId="7" fillId="17" borderId="75" xfId="0" applyNumberFormat="1" applyFont="1" applyFill="1" applyBorder="1" applyAlignment="1">
      <alignment horizontal="right" vertical="center" wrapText="1"/>
    </xf>
    <xf numFmtId="186" fontId="7" fillId="17" borderId="68" xfId="0" applyNumberFormat="1" applyFont="1" applyFill="1" applyBorder="1" applyAlignment="1">
      <alignment horizontal="right" vertical="center" wrapText="1"/>
    </xf>
    <xf numFmtId="0" fontId="7" fillId="0" borderId="75" xfId="0" applyFont="1" applyBorder="1" applyAlignment="1">
      <alignment horizontal="left" vertical="center" wrapText="1"/>
    </xf>
    <xf numFmtId="0" fontId="7" fillId="0" borderId="68" xfId="0" applyFont="1" applyBorder="1" applyAlignment="1">
      <alignment horizontal="left" vertical="center" wrapText="1"/>
    </xf>
    <xf numFmtId="0" fontId="7" fillId="0" borderId="69" xfId="0" applyFont="1" applyBorder="1" applyAlignment="1">
      <alignment horizontal="left" vertical="center" wrapText="1"/>
    </xf>
    <xf numFmtId="184" fontId="7" fillId="0" borderId="75" xfId="0" applyNumberFormat="1" applyFont="1" applyBorder="1" applyAlignment="1">
      <alignment horizontal="right" vertical="center" wrapText="1"/>
    </xf>
    <xf numFmtId="184" fontId="7" fillId="0" borderId="105" xfId="0" applyNumberFormat="1" applyFont="1" applyBorder="1" applyAlignment="1">
      <alignment horizontal="right" vertical="center" wrapText="1"/>
    </xf>
    <xf numFmtId="0" fontId="7" fillId="30" borderId="93" xfId="0" applyFont="1" applyFill="1" applyBorder="1" applyAlignment="1">
      <alignment horizontal="center" vertical="center"/>
    </xf>
    <xf numFmtId="0" fontId="7" fillId="30" borderId="6" xfId="0" applyFont="1" applyFill="1" applyBorder="1" applyAlignment="1">
      <alignment horizontal="center" vertical="center"/>
    </xf>
    <xf numFmtId="0" fontId="7" fillId="30" borderId="7" xfId="0" applyFont="1" applyFill="1" applyBorder="1" applyAlignment="1">
      <alignment horizontal="center" vertical="center"/>
    </xf>
    <xf numFmtId="0" fontId="7" fillId="30" borderId="123" xfId="0" applyFont="1" applyFill="1" applyBorder="1" applyAlignment="1">
      <alignment horizontal="center" vertical="center" wrapText="1"/>
    </xf>
    <xf numFmtId="0" fontId="7" fillId="30" borderId="153" xfId="0" applyFont="1" applyFill="1" applyBorder="1" applyAlignment="1">
      <alignment horizontal="center" vertical="center" wrapText="1"/>
    </xf>
    <xf numFmtId="184" fontId="7" fillId="9" borderId="51" xfId="0" applyNumberFormat="1" applyFont="1" applyFill="1" applyBorder="1" applyAlignment="1">
      <alignment horizontal="right" vertical="center" wrapText="1"/>
    </xf>
    <xf numFmtId="184" fontId="7" fillId="9" borderId="46" xfId="0" applyNumberFormat="1" applyFont="1" applyFill="1" applyBorder="1" applyAlignment="1">
      <alignment horizontal="right" vertical="center" wrapText="1"/>
    </xf>
    <xf numFmtId="0" fontId="7" fillId="15" borderId="86" xfId="0" applyFont="1" applyFill="1" applyBorder="1" applyAlignment="1">
      <alignment horizontal="left" vertical="center" wrapText="1"/>
    </xf>
    <xf numFmtId="0" fontId="7" fillId="15" borderId="125" xfId="0" applyFont="1" applyFill="1" applyBorder="1" applyAlignment="1">
      <alignment horizontal="left" vertical="center" wrapText="1"/>
    </xf>
    <xf numFmtId="0" fontId="7" fillId="15" borderId="72" xfId="0" applyFont="1" applyFill="1" applyBorder="1" applyAlignment="1">
      <alignment horizontal="left" vertical="center" wrapText="1"/>
    </xf>
    <xf numFmtId="0" fontId="7" fillId="15" borderId="100" xfId="0" applyFont="1" applyFill="1" applyBorder="1" applyAlignment="1">
      <alignment horizontal="left" vertical="center" wrapText="1"/>
    </xf>
    <xf numFmtId="184" fontId="20" fillId="15" borderId="101" xfId="0" applyNumberFormat="1" applyFont="1" applyFill="1" applyBorder="1" applyAlignment="1">
      <alignment horizontal="center" vertical="center" wrapText="1"/>
    </xf>
    <xf numFmtId="184" fontId="20" fillId="15" borderId="86" xfId="0" applyNumberFormat="1" applyFont="1" applyFill="1" applyBorder="1" applyAlignment="1">
      <alignment horizontal="center" vertical="center" wrapText="1"/>
    </xf>
    <xf numFmtId="186" fontId="7" fillId="20" borderId="97" xfId="0" applyNumberFormat="1" applyFont="1" applyFill="1" applyBorder="1" applyAlignment="1">
      <alignment horizontal="right" vertical="center"/>
    </xf>
    <xf numFmtId="186" fontId="7" fillId="20" borderId="113" xfId="0" applyNumberFormat="1" applyFont="1" applyFill="1" applyBorder="1" applyAlignment="1">
      <alignment horizontal="right" vertical="center"/>
    </xf>
    <xf numFmtId="0" fontId="43" fillId="15" borderId="123" xfId="0" applyFont="1" applyFill="1" applyBorder="1" applyAlignment="1">
      <alignment horizontal="center" vertical="center"/>
    </xf>
    <xf numFmtId="0" fontId="19" fillId="15" borderId="93" xfId="0" applyFont="1" applyFill="1" applyBorder="1" applyAlignment="1">
      <alignment horizontal="center" vertical="center"/>
    </xf>
    <xf numFmtId="0" fontId="19" fillId="15" borderId="49" xfId="0" applyFont="1" applyFill="1" applyBorder="1" applyAlignment="1">
      <alignment horizontal="center" vertical="center"/>
    </xf>
    <xf numFmtId="0" fontId="19" fillId="15" borderId="73" xfId="0" applyFont="1" applyFill="1" applyBorder="1" applyAlignment="1">
      <alignment horizontal="center" vertical="center"/>
    </xf>
    <xf numFmtId="0" fontId="19" fillId="15" borderId="71" xfId="0" applyFont="1" applyFill="1" applyBorder="1" applyAlignment="1">
      <alignment horizontal="center" vertical="center"/>
    </xf>
    <xf numFmtId="0" fontId="4" fillId="15" borderId="49" xfId="0" applyFont="1" applyFill="1" applyBorder="1" applyAlignment="1">
      <alignment horizontal="center" vertical="center"/>
    </xf>
    <xf numFmtId="0" fontId="4" fillId="15" borderId="92" xfId="0" applyFont="1" applyFill="1" applyBorder="1" applyAlignment="1">
      <alignment horizontal="center" vertical="center"/>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3" fontId="7" fillId="9" borderId="93" xfId="0" applyNumberFormat="1" applyFont="1" applyFill="1" applyBorder="1" applyAlignment="1">
      <alignment horizontal="center" vertical="center"/>
    </xf>
    <xf numFmtId="3" fontId="7" fillId="9" borderId="49" xfId="0" applyNumberFormat="1" applyFont="1" applyFill="1" applyBorder="1" applyAlignment="1">
      <alignment horizontal="center" vertical="center"/>
    </xf>
    <xf numFmtId="3" fontId="7" fillId="9" borderId="92" xfId="0" applyNumberFormat="1" applyFont="1" applyFill="1" applyBorder="1" applyAlignment="1">
      <alignment horizontal="center" vertical="center"/>
    </xf>
    <xf numFmtId="3" fontId="7" fillId="9" borderId="73" xfId="0" applyNumberFormat="1" applyFont="1" applyFill="1" applyBorder="1" applyAlignment="1">
      <alignment horizontal="center" vertical="center"/>
    </xf>
    <xf numFmtId="3" fontId="7" fillId="9" borderId="71" xfId="0" applyNumberFormat="1" applyFont="1" applyFill="1" applyBorder="1" applyAlignment="1">
      <alignment horizontal="center" vertical="center"/>
    </xf>
    <xf numFmtId="3" fontId="7" fillId="9" borderId="90" xfId="0" applyNumberFormat="1" applyFont="1" applyFill="1" applyBorder="1" applyAlignment="1">
      <alignment horizontal="center" vertical="center"/>
    </xf>
    <xf numFmtId="0" fontId="8" fillId="15" borderId="73" xfId="0" applyFont="1" applyFill="1" applyBorder="1" applyAlignment="1">
      <alignment horizontal="center" vertical="center" wrapText="1"/>
    </xf>
    <xf numFmtId="0" fontId="8" fillId="15" borderId="71" xfId="0" applyFont="1" applyFill="1" applyBorder="1" applyAlignment="1">
      <alignment horizontal="center" vertical="center" wrapText="1"/>
    </xf>
    <xf numFmtId="0" fontId="4" fillId="15" borderId="49" xfId="0" applyFont="1" applyFill="1" applyBorder="1" applyAlignment="1">
      <alignment horizontal="center" vertical="center" wrapText="1"/>
    </xf>
    <xf numFmtId="0" fontId="4" fillId="15" borderId="92" xfId="0" applyFont="1" applyFill="1" applyBorder="1" applyAlignment="1">
      <alignment horizontal="center" vertical="center" wrapText="1"/>
    </xf>
    <xf numFmtId="0" fontId="4" fillId="15" borderId="71" xfId="0" applyFont="1" applyFill="1" applyBorder="1" applyAlignment="1">
      <alignment horizontal="center" vertical="center" wrapText="1"/>
    </xf>
    <xf numFmtId="0" fontId="4" fillId="15" borderId="90" xfId="0" applyFont="1" applyFill="1" applyBorder="1" applyAlignment="1">
      <alignment horizontal="center" vertical="center" wrapText="1"/>
    </xf>
    <xf numFmtId="3" fontId="7" fillId="15" borderId="93" xfId="0" applyNumberFormat="1" applyFont="1" applyFill="1" applyBorder="1" applyAlignment="1">
      <alignment horizontal="center" vertical="center"/>
    </xf>
    <xf numFmtId="3" fontId="7" fillId="15" borderId="49" xfId="0" applyNumberFormat="1" applyFont="1" applyFill="1" applyBorder="1" applyAlignment="1">
      <alignment horizontal="center" vertical="center"/>
    </xf>
    <xf numFmtId="3" fontId="7" fillId="15" borderId="92" xfId="0" applyNumberFormat="1" applyFont="1" applyFill="1" applyBorder="1" applyAlignment="1">
      <alignment horizontal="center" vertical="center"/>
    </xf>
    <xf numFmtId="3" fontId="7" fillId="15" borderId="73" xfId="0" applyNumberFormat="1" applyFont="1" applyFill="1" applyBorder="1" applyAlignment="1">
      <alignment horizontal="center" vertical="center"/>
    </xf>
    <xf numFmtId="3" fontId="7" fillId="15" borderId="71" xfId="0" applyNumberFormat="1" applyFont="1" applyFill="1" applyBorder="1" applyAlignment="1">
      <alignment horizontal="center" vertical="center"/>
    </xf>
    <xf numFmtId="3" fontId="7" fillId="15" borderId="90" xfId="0" applyNumberFormat="1" applyFont="1" applyFill="1" applyBorder="1" applyAlignment="1">
      <alignment horizontal="center" vertical="center"/>
    </xf>
    <xf numFmtId="0" fontId="7" fillId="15" borderId="71" xfId="0" applyFont="1" applyFill="1" applyBorder="1" applyAlignment="1">
      <alignment horizontal="left" vertical="top"/>
    </xf>
    <xf numFmtId="0" fontId="7" fillId="15" borderId="93" xfId="0" applyFont="1" applyFill="1" applyBorder="1" applyAlignment="1">
      <alignment horizontal="center" vertical="center"/>
    </xf>
    <xf numFmtId="0" fontId="7" fillId="15" borderId="49" xfId="0" applyFont="1" applyFill="1" applyBorder="1" applyAlignment="1">
      <alignment horizontal="center" vertical="center"/>
    </xf>
    <xf numFmtId="0" fontId="7" fillId="15" borderId="70" xfId="0" applyFont="1" applyFill="1" applyBorder="1" applyAlignment="1">
      <alignment horizontal="center" vertical="center"/>
    </xf>
    <xf numFmtId="0" fontId="7" fillId="15" borderId="0" xfId="0" applyFont="1" applyFill="1" applyAlignment="1">
      <alignment horizontal="center"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7" fillId="25" borderId="70" xfId="0" applyFont="1" applyFill="1" applyBorder="1" applyAlignment="1">
      <alignment horizontal="center" vertical="center"/>
    </xf>
    <xf numFmtId="0" fontId="7" fillId="25" borderId="102" xfId="0" applyFont="1" applyFill="1" applyBorder="1" applyAlignment="1">
      <alignment horizontal="center" vertical="center"/>
    </xf>
    <xf numFmtId="0" fontId="7" fillId="24" borderId="172" xfId="0" applyFont="1" applyFill="1" applyBorder="1" applyAlignment="1">
      <alignment horizontal="center" vertical="center"/>
    </xf>
    <xf numFmtId="0" fontId="7" fillId="24" borderId="168" xfId="0" applyFont="1" applyFill="1" applyBorder="1" applyAlignment="1">
      <alignment horizontal="center" vertical="center"/>
    </xf>
    <xf numFmtId="0" fontId="7" fillId="24" borderId="170" xfId="0" applyFont="1" applyFill="1" applyBorder="1" applyAlignment="1">
      <alignment horizontal="center" vertical="center"/>
    </xf>
    <xf numFmtId="0" fontId="7" fillId="22" borderId="193" xfId="0" applyFont="1" applyFill="1" applyBorder="1" applyAlignment="1">
      <alignment horizontal="center" vertical="center"/>
    </xf>
    <xf numFmtId="0" fontId="7" fillId="22" borderId="192" xfId="0" applyFont="1" applyFill="1" applyBorder="1" applyAlignment="1">
      <alignment horizontal="center" vertical="center"/>
    </xf>
    <xf numFmtId="0" fontId="7" fillId="22" borderId="191" xfId="0" applyFont="1" applyFill="1" applyBorder="1" applyAlignment="1">
      <alignment horizontal="center" vertical="center"/>
    </xf>
    <xf numFmtId="0" fontId="8" fillId="15" borderId="71" xfId="0" applyFont="1" applyFill="1" applyBorder="1" applyAlignment="1">
      <alignment horizontal="right"/>
    </xf>
    <xf numFmtId="0" fontId="18" fillId="15" borderId="0" xfId="0" applyFont="1" applyFill="1" applyAlignment="1">
      <alignment horizontal="center" vertical="center"/>
    </xf>
    <xf numFmtId="0" fontId="4" fillId="9" borderId="5" xfId="0" applyFont="1" applyFill="1" applyBorder="1" applyAlignment="1">
      <alignment horizontal="center" vertical="center"/>
    </xf>
    <xf numFmtId="0" fontId="4" fillId="9" borderId="7" xfId="0" applyFont="1" applyFill="1" applyBorder="1" applyAlignment="1">
      <alignment horizontal="center" vertical="center"/>
    </xf>
    <xf numFmtId="0" fontId="7" fillId="15" borderId="0" xfId="0" applyFont="1" applyFill="1" applyAlignment="1">
      <alignment horizontal="left" vertical="top" wrapText="1"/>
    </xf>
    <xf numFmtId="185" fontId="7" fillId="9" borderId="93" xfId="0" applyNumberFormat="1" applyFont="1" applyFill="1" applyBorder="1" applyAlignment="1">
      <alignment horizontal="center" vertical="center"/>
    </xf>
    <xf numFmtId="185" fontId="7" fillId="9" borderId="49" xfId="0" applyNumberFormat="1" applyFont="1" applyFill="1" applyBorder="1" applyAlignment="1">
      <alignment horizontal="center" vertical="center"/>
    </xf>
    <xf numFmtId="185" fontId="7" fillId="9" borderId="92" xfId="0" applyNumberFormat="1" applyFont="1" applyFill="1" applyBorder="1" applyAlignment="1">
      <alignment horizontal="center" vertical="center"/>
    </xf>
    <xf numFmtId="185" fontId="7" fillId="9" borderId="73" xfId="0" applyNumberFormat="1" applyFont="1" applyFill="1" applyBorder="1" applyAlignment="1">
      <alignment horizontal="center" vertical="center"/>
    </xf>
    <xf numFmtId="185" fontId="7" fillId="9" borderId="71" xfId="0" applyNumberFormat="1" applyFont="1" applyFill="1" applyBorder="1" applyAlignment="1">
      <alignment horizontal="center" vertical="center"/>
    </xf>
    <xf numFmtId="185" fontId="7" fillId="9" borderId="90" xfId="0" applyNumberFormat="1" applyFont="1" applyFill="1" applyBorder="1" applyAlignment="1">
      <alignment horizontal="center" vertical="center"/>
    </xf>
    <xf numFmtId="0" fontId="11" fillId="15" borderId="0" xfId="0" applyFont="1" applyFill="1" applyAlignment="1">
      <alignment horizontal="left" vertical="center" wrapText="1" shrinkToFit="1"/>
    </xf>
    <xf numFmtId="0" fontId="45" fillId="15" borderId="0" xfId="0" applyFont="1" applyFill="1" applyAlignment="1">
      <alignment horizontal="center" vertical="center" wrapText="1" shrinkToFit="1"/>
    </xf>
    <xf numFmtId="0" fontId="4" fillId="15" borderId="145"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2" xfId="0" applyFont="1" applyBorder="1" applyAlignment="1">
      <alignment horizontal="center" vertical="center"/>
    </xf>
    <xf numFmtId="0" fontId="0" fillId="0" borderId="142" xfId="0" applyBorder="1" applyAlignment="1">
      <alignment horizontal="center" vertical="center"/>
    </xf>
    <xf numFmtId="0" fontId="0" fillId="0" borderId="71" xfId="0" applyBorder="1" applyAlignment="1">
      <alignment horizontal="center" vertical="center"/>
    </xf>
    <xf numFmtId="0" fontId="0" fillId="0" borderId="90" xfId="0" applyBorder="1" applyAlignment="1">
      <alignment horizontal="center" vertical="center"/>
    </xf>
    <xf numFmtId="0" fontId="4" fillId="0" borderId="151" xfId="0" applyFont="1" applyBorder="1" applyAlignment="1">
      <alignment horizontal="center" vertical="center"/>
    </xf>
    <xf numFmtId="0" fontId="4" fillId="0" borderId="49" xfId="0" applyFont="1" applyBorder="1" applyAlignment="1">
      <alignment horizontal="center" vertical="center"/>
    </xf>
    <xf numFmtId="0" fontId="4" fillId="0" borderId="92" xfId="0" applyFont="1" applyBorder="1" applyAlignment="1">
      <alignment horizontal="center" vertical="center"/>
    </xf>
    <xf numFmtId="0" fontId="8" fillId="15" borderId="5" xfId="0" applyFont="1" applyFill="1" applyBorder="1" applyAlignment="1">
      <alignment horizontal="right" vertical="center"/>
    </xf>
    <xf numFmtId="0" fontId="8" fillId="15" borderId="6" xfId="0" applyFont="1" applyFill="1" applyBorder="1" applyAlignment="1">
      <alignment horizontal="right" vertical="center"/>
    </xf>
    <xf numFmtId="0" fontId="8" fillId="15" borderId="143" xfId="0" applyFont="1" applyFill="1" applyBorder="1" applyAlignment="1">
      <alignment horizontal="right" vertical="center"/>
    </xf>
    <xf numFmtId="0" fontId="11" fillId="9" borderId="97" xfId="0" applyFont="1" applyFill="1" applyBorder="1" applyAlignment="1" applyProtection="1">
      <alignment vertical="center" wrapText="1" shrinkToFit="1"/>
      <protection locked="0"/>
    </xf>
    <xf numFmtId="0" fontId="11" fillId="9" borderId="113" xfId="0" applyFont="1" applyFill="1" applyBorder="1" applyAlignment="1" applyProtection="1">
      <alignment vertical="center" shrinkToFit="1"/>
      <protection locked="0"/>
    </xf>
    <xf numFmtId="0" fontId="11" fillId="9" borderId="152" xfId="0" applyFont="1" applyFill="1" applyBorder="1" applyAlignment="1" applyProtection="1">
      <alignment vertical="center" shrinkToFit="1"/>
      <protection locked="0"/>
    </xf>
    <xf numFmtId="0" fontId="0" fillId="0" borderId="0" xfId="0" applyAlignment="1">
      <alignment horizontal="center" vertical="center"/>
    </xf>
    <xf numFmtId="0" fontId="8" fillId="9" borderId="6" xfId="0" applyFont="1" applyFill="1" applyBorder="1" applyAlignment="1">
      <alignment horizontal="left" vertical="center" shrinkToFit="1"/>
    </xf>
    <xf numFmtId="0" fontId="8" fillId="9" borderId="136" xfId="0" applyFont="1" applyFill="1" applyBorder="1" applyAlignment="1">
      <alignment horizontal="left" vertical="center" shrinkToFit="1"/>
    </xf>
    <xf numFmtId="0" fontId="11" fillId="9" borderId="75" xfId="0" applyFont="1" applyFill="1" applyBorder="1" applyAlignment="1" applyProtection="1">
      <alignment vertical="center" wrapText="1" shrinkToFit="1"/>
      <protection locked="0"/>
    </xf>
    <xf numFmtId="0" fontId="11" fillId="9" borderId="68" xfId="0" applyFont="1" applyFill="1" applyBorder="1" applyAlignment="1" applyProtection="1">
      <alignment vertical="center" shrinkToFit="1"/>
      <protection locked="0"/>
    </xf>
    <xf numFmtId="0" fontId="11" fillId="9" borderId="80" xfId="0" applyFont="1" applyFill="1" applyBorder="1" applyAlignment="1" applyProtection="1">
      <alignment vertical="center" shrinkToFit="1"/>
      <protection locked="0"/>
    </xf>
    <xf numFmtId="0" fontId="8" fillId="9" borderId="5" xfId="0" applyFont="1" applyFill="1" applyBorder="1" applyAlignment="1">
      <alignment horizontal="center" vertical="center"/>
    </xf>
    <xf numFmtId="0" fontId="4" fillId="15" borderId="0" xfId="17" applyFont="1" applyFill="1" applyAlignment="1" applyProtection="1">
      <alignment horizontal="left" vertical="center"/>
      <protection locked="0"/>
    </xf>
    <xf numFmtId="0" fontId="8" fillId="15" borderId="92" xfId="0" applyFont="1" applyFill="1" applyBorder="1" applyAlignment="1">
      <alignment horizontal="center" vertical="center"/>
    </xf>
    <xf numFmtId="177" fontId="4" fillId="15" borderId="64" xfId="0" applyNumberFormat="1" applyFont="1" applyFill="1" applyBorder="1" applyAlignment="1">
      <alignment horizontal="distributed" vertical="center" shrinkToFit="1"/>
    </xf>
    <xf numFmtId="177" fontId="4" fillId="15" borderId="122" xfId="0" applyNumberFormat="1" applyFont="1" applyFill="1" applyBorder="1" applyAlignment="1">
      <alignment horizontal="distributed" vertical="center" shrinkToFit="1"/>
    </xf>
    <xf numFmtId="177" fontId="4" fillId="15" borderId="63" xfId="0" applyNumberFormat="1" applyFont="1" applyFill="1" applyBorder="1" applyAlignment="1">
      <alignment horizontal="distributed" vertical="center" shrinkToFit="1"/>
    </xf>
    <xf numFmtId="0" fontId="31" fillId="0" borderId="0" xfId="0" applyFont="1" applyAlignment="1">
      <alignment horizontal="center" wrapText="1"/>
    </xf>
    <xf numFmtId="0" fontId="9" fillId="9" borderId="98" xfId="0" applyFont="1" applyFill="1" applyBorder="1" applyAlignment="1">
      <alignment horizontal="left" vertical="center" wrapText="1" shrinkToFit="1"/>
    </xf>
    <xf numFmtId="0" fontId="9" fillId="9" borderId="99" xfId="0" applyFont="1" applyFill="1" applyBorder="1" applyAlignment="1">
      <alignment horizontal="left" vertical="center" wrapText="1" shrinkToFit="1"/>
    </xf>
    <xf numFmtId="0" fontId="9" fillId="9" borderId="163" xfId="0" applyFont="1" applyFill="1" applyBorder="1" applyAlignment="1">
      <alignment horizontal="left" vertical="center" wrapText="1" shrinkToFit="1"/>
    </xf>
    <xf numFmtId="0" fontId="4" fillId="0" borderId="0" xfId="17" applyFont="1" applyAlignment="1" applyProtection="1">
      <alignment horizontal="left" vertical="center"/>
      <protection locked="0"/>
    </xf>
    <xf numFmtId="0" fontId="4" fillId="15" borderId="151" xfId="0" applyFont="1" applyFill="1" applyBorder="1" applyAlignment="1">
      <alignment horizontal="center" vertical="center"/>
    </xf>
    <xf numFmtId="0" fontId="0" fillId="0" borderId="49" xfId="0" applyBorder="1" applyAlignment="1">
      <alignment horizontal="center" vertical="center"/>
    </xf>
    <xf numFmtId="0" fontId="0" fillId="0" borderId="92" xfId="0" applyBorder="1" applyAlignment="1">
      <alignment horizontal="center" vertical="center"/>
    </xf>
    <xf numFmtId="0" fontId="0" fillId="0" borderId="134" xfId="0" applyBorder="1" applyAlignment="1">
      <alignment horizontal="center" vertical="center"/>
    </xf>
    <xf numFmtId="0" fontId="0" fillId="0" borderId="85" xfId="0" applyBorder="1" applyAlignment="1">
      <alignment horizontal="center" vertical="center"/>
    </xf>
    <xf numFmtId="0" fontId="0" fillId="0" borderId="133" xfId="0" applyBorder="1" applyAlignment="1">
      <alignment horizontal="center" vertical="center"/>
    </xf>
    <xf numFmtId="0" fontId="7" fillId="9" borderId="32" xfId="0" applyFont="1" applyFill="1" applyBorder="1" applyAlignment="1" applyProtection="1">
      <alignment horizontal="left" vertical="center" shrinkToFit="1"/>
      <protection locked="0"/>
    </xf>
    <xf numFmtId="0" fontId="7" fillId="9" borderId="122" xfId="0" applyFont="1" applyFill="1" applyBorder="1" applyAlignment="1" applyProtection="1">
      <alignment horizontal="left" vertical="center" shrinkToFit="1"/>
      <protection locked="0"/>
    </xf>
    <xf numFmtId="0" fontId="7" fillId="9" borderId="127" xfId="0" applyFont="1" applyFill="1" applyBorder="1" applyAlignment="1" applyProtection="1">
      <alignment horizontal="left" vertical="center" shrinkToFit="1"/>
      <protection locked="0"/>
    </xf>
    <xf numFmtId="0" fontId="7" fillId="15" borderId="83" xfId="0" applyFont="1" applyFill="1" applyBorder="1" applyAlignment="1">
      <alignment horizontal="center" vertical="top"/>
    </xf>
    <xf numFmtId="0" fontId="7" fillId="15" borderId="0" xfId="0" applyFont="1" applyFill="1" applyAlignment="1">
      <alignment horizontal="center" vertical="top"/>
    </xf>
    <xf numFmtId="0" fontId="7" fillId="15" borderId="84" xfId="0" applyFont="1" applyFill="1" applyBorder="1" applyAlignment="1">
      <alignment horizontal="center" vertical="top"/>
    </xf>
    <xf numFmtId="0" fontId="7" fillId="15" borderId="142" xfId="0" applyFont="1" applyFill="1" applyBorder="1" applyAlignment="1">
      <alignment horizontal="center" vertical="top"/>
    </xf>
    <xf numFmtId="0" fontId="7" fillId="15" borderId="71" xfId="0" applyFont="1" applyFill="1" applyBorder="1" applyAlignment="1">
      <alignment horizontal="center" vertical="top"/>
    </xf>
    <xf numFmtId="0" fontId="7" fillId="15" borderId="90" xfId="0" applyFont="1" applyFill="1" applyBorder="1" applyAlignment="1">
      <alignment horizontal="center" vertical="top"/>
    </xf>
    <xf numFmtId="0" fontId="4" fillId="0" borderId="151" xfId="0" applyFont="1" applyBorder="1" applyAlignment="1">
      <alignment horizontal="center"/>
    </xf>
    <xf numFmtId="0" fontId="4" fillId="0" borderId="49" xfId="0" applyFont="1" applyBorder="1" applyAlignment="1">
      <alignment horizontal="center"/>
    </xf>
    <xf numFmtId="0" fontId="4" fillId="0" borderId="92" xfId="0" applyFont="1" applyBorder="1" applyAlignment="1">
      <alignment horizontal="center"/>
    </xf>
    <xf numFmtId="0" fontId="4" fillId="0" borderId="83" xfId="0" applyFont="1" applyBorder="1" applyAlignment="1">
      <alignment horizontal="center"/>
    </xf>
    <xf numFmtId="0" fontId="4" fillId="0" borderId="0" xfId="0" applyFont="1" applyAlignment="1">
      <alignment horizontal="center"/>
    </xf>
    <xf numFmtId="0" fontId="4" fillId="0" borderId="84" xfId="0" applyFont="1" applyBorder="1" applyAlignment="1">
      <alignment horizontal="center"/>
    </xf>
    <xf numFmtId="0" fontId="8" fillId="9" borderId="40" xfId="0" applyFont="1" applyFill="1" applyBorder="1" applyAlignment="1">
      <alignment horizontal="left" vertical="center" shrinkToFit="1"/>
    </xf>
    <xf numFmtId="0" fontId="8" fillId="9" borderId="41" xfId="0" applyFont="1" applyFill="1" applyBorder="1" applyAlignment="1">
      <alignment horizontal="left" vertical="center" shrinkToFit="1"/>
    </xf>
    <xf numFmtId="0" fontId="4" fillId="9" borderId="0" xfId="17" applyFont="1" applyFill="1" applyAlignment="1" applyProtection="1">
      <alignment horizontal="center" vertical="center"/>
      <protection locked="0"/>
    </xf>
    <xf numFmtId="0" fontId="8" fillId="15" borderId="90" xfId="0" applyFont="1" applyFill="1" applyBorder="1" applyAlignment="1">
      <alignment horizontal="center" vertical="center"/>
    </xf>
    <xf numFmtId="0" fontId="8" fillId="9" borderId="42" xfId="0" applyFont="1" applyFill="1" applyBorder="1" applyAlignment="1">
      <alignment horizontal="center" vertical="center"/>
    </xf>
    <xf numFmtId="0" fontId="8" fillId="9" borderId="40" xfId="0" applyFont="1" applyFill="1" applyBorder="1" applyAlignment="1">
      <alignment horizontal="center" vertical="center"/>
    </xf>
    <xf numFmtId="177" fontId="32" fillId="15" borderId="0" xfId="0" applyNumberFormat="1" applyFont="1" applyFill="1" applyAlignment="1">
      <alignment horizontal="center" vertical="center" shrinkToFit="1"/>
    </xf>
    <xf numFmtId="0" fontId="37" fillId="0" borderId="0" xfId="0" applyFont="1" applyAlignment="1" applyProtection="1">
      <alignment horizontal="center" vertical="center" wrapText="1"/>
      <protection locked="0"/>
    </xf>
    <xf numFmtId="177" fontId="8" fillId="9" borderId="72" xfId="0" applyNumberFormat="1" applyFont="1" applyFill="1" applyBorder="1" applyAlignment="1">
      <alignment horizontal="left" vertical="center" shrinkToFit="1"/>
    </xf>
    <xf numFmtId="0" fontId="0" fillId="0" borderId="72" xfId="0" applyBorder="1" applyAlignment="1">
      <alignment horizontal="left" vertical="center"/>
    </xf>
    <xf numFmtId="0" fontId="0" fillId="0" borderId="100" xfId="0" applyBorder="1" applyAlignment="1">
      <alignment horizontal="left" vertical="center"/>
    </xf>
    <xf numFmtId="177" fontId="8" fillId="15" borderId="0" xfId="0" applyNumberFormat="1" applyFont="1" applyFill="1" applyAlignment="1">
      <alignment horizontal="left" vertical="center" wrapText="1" shrinkToFit="1"/>
    </xf>
    <xf numFmtId="0" fontId="0" fillId="0" borderId="0" xfId="0" applyAlignment="1">
      <alignment horizontal="left" vertical="center" wrapText="1" shrinkToFit="1"/>
    </xf>
    <xf numFmtId="177" fontId="8" fillId="15" borderId="71" xfId="0" applyNumberFormat="1" applyFont="1" applyFill="1" applyBorder="1" applyAlignment="1">
      <alignment horizontal="left" vertical="center" wrapText="1" shrinkToFit="1"/>
    </xf>
    <xf numFmtId="0" fontId="0" fillId="0" borderId="71" xfId="0" applyBorder="1" applyAlignment="1">
      <alignment horizontal="left" vertical="center" wrapText="1" shrinkToFit="1"/>
    </xf>
    <xf numFmtId="177" fontId="8" fillId="9" borderId="71" xfId="0" applyNumberFormat="1" applyFont="1" applyFill="1" applyBorder="1" applyAlignment="1">
      <alignment horizontal="left" vertical="center" shrinkToFit="1"/>
    </xf>
    <xf numFmtId="0" fontId="0" fillId="0" borderId="71" xfId="0" applyBorder="1" applyAlignment="1">
      <alignment horizontal="left" vertical="center"/>
    </xf>
    <xf numFmtId="0" fontId="0" fillId="0" borderId="90" xfId="0" applyBorder="1" applyAlignment="1">
      <alignment horizontal="left" vertical="center"/>
    </xf>
    <xf numFmtId="0" fontId="9" fillId="9" borderId="93" xfId="17" applyFont="1" applyFill="1" applyBorder="1" applyAlignment="1" applyProtection="1">
      <alignment horizontal="center" vertical="center"/>
      <protection locked="0"/>
    </xf>
    <xf numFmtId="0" fontId="9" fillId="9" borderId="70" xfId="17" applyFont="1" applyFill="1" applyBorder="1" applyAlignment="1" applyProtection="1">
      <alignment horizontal="center" vertical="center"/>
      <protection locked="0"/>
    </xf>
    <xf numFmtId="0" fontId="9" fillId="9" borderId="73" xfId="17" applyFont="1" applyFill="1" applyBorder="1" applyAlignment="1" applyProtection="1">
      <alignment horizontal="center" vertical="center"/>
      <protection locked="0"/>
    </xf>
    <xf numFmtId="0" fontId="7" fillId="0" borderId="49" xfId="0" applyFont="1" applyBorder="1" applyAlignment="1">
      <alignment vertical="center" wrapText="1"/>
    </xf>
    <xf numFmtId="0" fontId="7" fillId="0" borderId="92" xfId="0" applyFont="1" applyBorder="1" applyAlignment="1">
      <alignment vertical="center" wrapText="1"/>
    </xf>
    <xf numFmtId="0" fontId="7" fillId="0" borderId="0" xfId="0" applyFont="1" applyAlignment="1">
      <alignment vertical="center" wrapText="1"/>
    </xf>
    <xf numFmtId="0" fontId="7" fillId="0" borderId="84" xfId="0" applyFont="1" applyBorder="1" applyAlignment="1">
      <alignment vertical="center" wrapText="1"/>
    </xf>
    <xf numFmtId="0" fontId="7" fillId="0" borderId="71" xfId="0" applyFont="1" applyBorder="1" applyAlignment="1">
      <alignment vertical="center" wrapText="1"/>
    </xf>
    <xf numFmtId="0" fontId="7" fillId="0" borderId="90" xfId="0" applyFont="1" applyBorder="1" applyAlignment="1">
      <alignment vertical="center" wrapText="1"/>
    </xf>
    <xf numFmtId="0" fontId="8" fillId="9" borderId="46" xfId="0" applyFont="1" applyFill="1" applyBorder="1" applyAlignment="1">
      <alignment horizontal="left" vertical="center" shrinkToFit="1"/>
    </xf>
    <xf numFmtId="0" fontId="8" fillId="9" borderId="52" xfId="0" applyFont="1" applyFill="1" applyBorder="1" applyAlignment="1">
      <alignment horizontal="left" vertical="center" shrinkToFit="1"/>
    </xf>
    <xf numFmtId="177" fontId="8" fillId="9" borderId="68" xfId="0" applyNumberFormat="1" applyFont="1" applyFill="1" applyBorder="1" applyAlignment="1">
      <alignment horizontal="left" vertical="center" shrinkToFit="1"/>
    </xf>
    <xf numFmtId="177" fontId="8" fillId="9" borderId="69" xfId="0" applyNumberFormat="1" applyFont="1" applyFill="1" applyBorder="1" applyAlignment="1">
      <alignment horizontal="left" vertical="center" shrinkToFit="1"/>
    </xf>
    <xf numFmtId="177" fontId="7" fillId="9" borderId="68" xfId="0" applyNumberFormat="1" applyFont="1" applyFill="1" applyBorder="1" applyAlignment="1">
      <alignment horizontal="left" vertical="center" shrinkToFit="1"/>
    </xf>
    <xf numFmtId="177" fontId="7" fillId="9" borderId="69" xfId="0" applyNumberFormat="1" applyFont="1" applyFill="1" applyBorder="1" applyAlignment="1">
      <alignment horizontal="left" vertical="center" shrinkToFit="1"/>
    </xf>
    <xf numFmtId="0" fontId="7" fillId="9" borderId="52" xfId="17" applyFont="1" applyFill="1" applyBorder="1" applyAlignment="1" applyProtection="1">
      <alignment horizontal="center" vertical="center"/>
      <protection locked="0"/>
    </xf>
    <xf numFmtId="0" fontId="7" fillId="9" borderId="69" xfId="17" applyFont="1" applyFill="1" applyBorder="1" applyAlignment="1" applyProtection="1">
      <alignment horizontal="center" vertical="center"/>
      <protection locked="0"/>
    </xf>
    <xf numFmtId="0" fontId="7" fillId="0" borderId="46" xfId="17" applyFont="1" applyBorder="1" applyAlignment="1" applyProtection="1">
      <alignment horizontal="center" vertical="center"/>
      <protection locked="0"/>
    </xf>
    <xf numFmtId="0" fontId="7" fillId="0" borderId="0" xfId="17" applyFont="1" applyAlignment="1" applyProtection="1">
      <alignment horizontal="center" vertical="center"/>
      <protection locked="0"/>
    </xf>
    <xf numFmtId="0" fontId="7" fillId="0" borderId="71" xfId="17" applyFont="1" applyBorder="1" applyAlignment="1" applyProtection="1">
      <alignment horizontal="center" vertical="center"/>
      <protection locked="0"/>
    </xf>
    <xf numFmtId="0" fontId="7" fillId="9" borderId="71" xfId="17" applyFont="1" applyFill="1" applyBorder="1" applyAlignment="1" applyProtection="1">
      <alignment horizontal="center" vertical="center"/>
      <protection locked="0"/>
    </xf>
    <xf numFmtId="0" fontId="7" fillId="9" borderId="90" xfId="17" applyFont="1" applyFill="1" applyBorder="1" applyAlignment="1" applyProtection="1">
      <alignment horizontal="center" vertical="center"/>
      <protection locked="0"/>
    </xf>
    <xf numFmtId="0" fontId="7" fillId="9" borderId="100" xfId="17" applyFont="1" applyFill="1" applyBorder="1" applyAlignment="1" applyProtection="1">
      <alignment horizontal="center" vertical="center"/>
      <protection locked="0"/>
    </xf>
    <xf numFmtId="0" fontId="7" fillId="0" borderId="49" xfId="0" applyFont="1" applyBorder="1" applyAlignment="1">
      <alignment horizontal="left" vertical="center" wrapText="1"/>
    </xf>
    <xf numFmtId="0" fontId="7" fillId="0" borderId="92" xfId="0" applyFont="1" applyBorder="1" applyAlignment="1">
      <alignment horizontal="left" vertical="center" wrapText="1"/>
    </xf>
    <xf numFmtId="0" fontId="7" fillId="0" borderId="0" xfId="0" applyFont="1" applyAlignment="1">
      <alignment horizontal="left" vertical="center" wrapText="1"/>
    </xf>
    <xf numFmtId="0" fontId="7" fillId="0" borderId="84" xfId="0" applyFont="1" applyBorder="1" applyAlignment="1">
      <alignment horizontal="left" vertical="center" wrapText="1"/>
    </xf>
    <xf numFmtId="177" fontId="8" fillId="15" borderId="49" xfId="0" applyNumberFormat="1" applyFont="1" applyFill="1" applyBorder="1">
      <alignment vertical="center"/>
    </xf>
    <xf numFmtId="177" fontId="8" fillId="15" borderId="0" xfId="0" applyNumberFormat="1" applyFont="1" applyFill="1" applyAlignment="1">
      <alignment horizontal="left" vertical="center"/>
    </xf>
    <xf numFmtId="0" fontId="0" fillId="0" borderId="0" xfId="0" applyAlignment="1">
      <alignment horizontal="left" vertical="center"/>
    </xf>
    <xf numFmtId="0" fontId="8" fillId="9" borderId="46" xfId="17" applyFont="1" applyFill="1" applyBorder="1" applyAlignment="1" applyProtection="1">
      <alignment horizontal="left" vertical="center"/>
      <protection locked="0"/>
    </xf>
    <xf numFmtId="0" fontId="8" fillId="9" borderId="52" xfId="17" applyFont="1" applyFill="1" applyBorder="1" applyAlignment="1" applyProtection="1">
      <alignment horizontal="left" vertical="center"/>
      <protection locked="0"/>
    </xf>
    <xf numFmtId="0" fontId="48" fillId="9" borderId="113" xfId="17" applyFont="1" applyFill="1" applyBorder="1" applyAlignment="1" applyProtection="1">
      <alignment horizontal="left" vertical="center"/>
      <protection locked="0"/>
    </xf>
    <xf numFmtId="0" fontId="48" fillId="9" borderId="110" xfId="17" applyFont="1" applyFill="1" applyBorder="1" applyAlignment="1" applyProtection="1">
      <alignment horizontal="left" vertical="center"/>
      <protection locked="0"/>
    </xf>
    <xf numFmtId="0" fontId="7" fillId="0" borderId="71" xfId="0" applyFont="1" applyBorder="1" applyAlignment="1">
      <alignment horizontal="left" vertical="center" wrapText="1"/>
    </xf>
    <xf numFmtId="0" fontId="7" fillId="0" borderId="90" xfId="0" applyFont="1" applyBorder="1" applyAlignment="1">
      <alignment horizontal="left" vertical="center" wrapText="1"/>
    </xf>
    <xf numFmtId="0" fontId="0" fillId="9" borderId="46" xfId="0" applyFill="1" applyBorder="1" applyAlignment="1">
      <alignment horizontal="left" vertical="center" shrinkToFit="1"/>
    </xf>
    <xf numFmtId="0" fontId="0" fillId="9" borderId="52" xfId="0" applyFill="1" applyBorder="1" applyAlignment="1">
      <alignment horizontal="left" vertical="center" shrinkToFit="1"/>
    </xf>
    <xf numFmtId="0" fontId="0" fillId="9" borderId="68" xfId="0" applyFill="1" applyBorder="1" applyAlignment="1">
      <alignment horizontal="left" vertical="center" shrinkToFit="1"/>
    </xf>
    <xf numFmtId="0" fontId="0" fillId="9" borderId="69" xfId="0" applyFill="1" applyBorder="1" applyAlignment="1">
      <alignment horizontal="left" vertical="center" shrinkToFit="1"/>
    </xf>
    <xf numFmtId="0" fontId="0" fillId="9" borderId="71" xfId="0" applyFill="1" applyBorder="1" applyAlignment="1">
      <alignment horizontal="left" vertical="center" shrinkToFit="1"/>
    </xf>
    <xf numFmtId="0" fontId="0" fillId="9" borderId="90" xfId="0" applyFill="1" applyBorder="1" applyAlignment="1">
      <alignment horizontal="left" vertical="center" shrinkToFit="1"/>
    </xf>
    <xf numFmtId="0" fontId="8" fillId="9" borderId="46" xfId="0" applyFont="1" applyFill="1" applyBorder="1" applyAlignment="1">
      <alignment horizontal="left" vertical="center"/>
    </xf>
    <xf numFmtId="0" fontId="8" fillId="9" borderId="52" xfId="0" applyFont="1" applyFill="1" applyBorder="1" applyAlignment="1">
      <alignment horizontal="left" vertical="center"/>
    </xf>
    <xf numFmtId="0" fontId="8" fillId="9" borderId="68" xfId="0" applyFont="1" applyFill="1" applyBorder="1" applyAlignment="1">
      <alignment horizontal="left" vertical="center"/>
    </xf>
    <xf numFmtId="0" fontId="8" fillId="9" borderId="69" xfId="0" applyFont="1" applyFill="1" applyBorder="1" applyAlignment="1">
      <alignment horizontal="left" vertical="center"/>
    </xf>
    <xf numFmtId="0" fontId="8" fillId="9" borderId="113" xfId="0" applyFont="1" applyFill="1" applyBorder="1" applyAlignment="1">
      <alignment horizontal="left" vertical="center"/>
    </xf>
    <xf numFmtId="0" fontId="8" fillId="9" borderId="110" xfId="0" applyFont="1" applyFill="1" applyBorder="1" applyAlignment="1">
      <alignment horizontal="left" vertical="center"/>
    </xf>
    <xf numFmtId="0" fontId="8" fillId="0" borderId="46" xfId="0" applyFont="1" applyBorder="1" applyAlignment="1">
      <alignment horizontal="left" vertical="center"/>
    </xf>
    <xf numFmtId="0" fontId="8" fillId="0" borderId="113" xfId="0" applyFont="1" applyBorder="1" applyAlignment="1">
      <alignment horizontal="left" vertical="center"/>
    </xf>
    <xf numFmtId="177" fontId="8" fillId="15" borderId="49" xfId="0" applyNumberFormat="1" applyFont="1" applyFill="1" applyBorder="1" applyAlignment="1">
      <alignment horizontal="left" vertical="center"/>
    </xf>
    <xf numFmtId="177" fontId="8" fillId="15" borderId="71" xfId="0" applyNumberFormat="1" applyFont="1" applyFill="1" applyBorder="1" applyAlignment="1">
      <alignment horizontal="lef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177" fontId="8" fillId="15" borderId="5" xfId="0" applyNumberFormat="1" applyFont="1" applyFill="1" applyBorder="1" applyAlignment="1">
      <alignment horizontal="center" vertical="center" wrapText="1" shrinkToFit="1"/>
    </xf>
    <xf numFmtId="177" fontId="8" fillId="15" borderId="6" xfId="0" applyNumberFormat="1" applyFont="1" applyFill="1" applyBorder="1" applyAlignment="1">
      <alignment horizontal="center" vertical="center" wrapText="1" shrinkToFit="1"/>
    </xf>
    <xf numFmtId="0" fontId="7" fillId="9" borderId="6" xfId="0" applyFont="1" applyFill="1" applyBorder="1" applyAlignment="1">
      <alignment horizontal="left" vertical="center" wrapText="1"/>
    </xf>
    <xf numFmtId="0" fontId="7" fillId="9" borderId="7" xfId="0" applyFont="1" applyFill="1" applyBorder="1" applyAlignment="1">
      <alignment horizontal="left" vertical="center" wrapText="1"/>
    </xf>
    <xf numFmtId="0" fontId="8" fillId="9" borderId="0" xfId="0" applyFont="1" applyFill="1" applyAlignment="1">
      <alignment horizontal="center" vertical="center"/>
    </xf>
    <xf numFmtId="0" fontId="8" fillId="9" borderId="72" xfId="0" applyFont="1" applyFill="1" applyBorder="1" applyAlignment="1">
      <alignment horizontal="left" vertical="center"/>
    </xf>
    <xf numFmtId="0" fontId="8" fillId="9" borderId="100" xfId="0" applyFont="1" applyFill="1" applyBorder="1" applyAlignment="1">
      <alignment horizontal="left" vertical="center"/>
    </xf>
    <xf numFmtId="0" fontId="8" fillId="9" borderId="71" xfId="0" applyFont="1" applyFill="1" applyBorder="1" applyAlignment="1">
      <alignment horizontal="center" vertical="center"/>
    </xf>
    <xf numFmtId="177" fontId="15" fillId="15" borderId="0" xfId="0" applyNumberFormat="1" applyFont="1" applyFill="1">
      <alignment vertical="center"/>
    </xf>
    <xf numFmtId="177" fontId="8" fillId="15" borderId="0" xfId="0" applyNumberFormat="1" applyFont="1" applyFill="1">
      <alignment vertical="center"/>
    </xf>
    <xf numFmtId="177" fontId="16" fillId="15" borderId="71" xfId="0" applyNumberFormat="1" applyFont="1" applyFill="1" applyBorder="1" applyAlignment="1">
      <alignment vertical="center" wrapText="1"/>
    </xf>
    <xf numFmtId="0" fontId="8" fillId="9" borderId="71" xfId="0" applyFont="1" applyFill="1" applyBorder="1" applyAlignment="1">
      <alignment horizontal="left" vertical="center"/>
    </xf>
    <xf numFmtId="0" fontId="8" fillId="9" borderId="90" xfId="0" applyFont="1" applyFill="1" applyBorder="1" applyAlignment="1">
      <alignment horizontal="left" vertical="center"/>
    </xf>
    <xf numFmtId="0" fontId="9" fillId="17" borderId="5"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0" fillId="0" borderId="49" xfId="0" applyBorder="1" applyAlignment="1">
      <alignment horizontal="left" vertical="center"/>
    </xf>
    <xf numFmtId="177" fontId="8" fillId="9" borderId="46" xfId="0" applyNumberFormat="1" applyFont="1" applyFill="1" applyBorder="1" applyAlignment="1">
      <alignment horizontal="left" vertical="center" shrinkToFit="1"/>
    </xf>
    <xf numFmtId="0" fontId="0" fillId="0" borderId="46" xfId="0" applyBorder="1" applyAlignment="1">
      <alignment horizontal="left" vertical="center"/>
    </xf>
    <xf numFmtId="0" fontId="0" fillId="0" borderId="52" xfId="0" applyBorder="1" applyAlignment="1">
      <alignment horizontal="left" vertical="center"/>
    </xf>
    <xf numFmtId="0" fontId="0" fillId="0" borderId="69" xfId="0" applyBorder="1" applyAlignment="1">
      <alignment horizontal="left" vertical="center"/>
    </xf>
    <xf numFmtId="0" fontId="8" fillId="0" borderId="97" xfId="0" applyFont="1" applyBorder="1" applyAlignment="1">
      <alignment horizontal="center" vertical="center" wrapText="1"/>
    </xf>
    <xf numFmtId="0" fontId="8" fillId="0" borderId="113" xfId="0" applyFont="1" applyBorder="1" applyAlignment="1">
      <alignment horizontal="center" vertical="center" wrapText="1"/>
    </xf>
    <xf numFmtId="0" fontId="8" fillId="0" borderId="115"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73" xfId="0" applyFont="1" applyBorder="1" applyAlignment="1">
      <alignment horizontal="center" vertical="center"/>
    </xf>
    <xf numFmtId="0" fontId="8" fillId="0" borderId="71" xfId="0" applyFont="1" applyBorder="1" applyAlignment="1">
      <alignment horizontal="center" vertical="center"/>
    </xf>
    <xf numFmtId="0" fontId="8" fillId="0" borderId="90" xfId="0" applyFont="1" applyBorder="1" applyAlignment="1">
      <alignment horizontal="center" vertical="center"/>
    </xf>
    <xf numFmtId="0" fontId="8" fillId="0" borderId="101" xfId="0" applyFont="1" applyBorder="1" applyAlignment="1">
      <alignment horizontal="center" vertical="center"/>
    </xf>
    <xf numFmtId="0" fontId="8" fillId="0" borderId="125" xfId="0" applyFont="1" applyBorder="1" applyAlignment="1">
      <alignment horizontal="center" vertical="center"/>
    </xf>
    <xf numFmtId="0" fontId="12"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9" borderId="5" xfId="0" applyFont="1" applyFill="1" applyBorder="1" applyAlignment="1" applyProtection="1">
      <alignment horizontal="left" vertical="center" shrinkToFit="1"/>
      <protection locked="0"/>
    </xf>
    <xf numFmtId="0" fontId="7" fillId="9" borderId="6" xfId="0" applyFont="1" applyFill="1" applyBorder="1" applyAlignment="1" applyProtection="1">
      <alignment horizontal="left" vertical="center" shrinkToFit="1"/>
      <protection locked="0"/>
    </xf>
    <xf numFmtId="0" fontId="22" fillId="9" borderId="6" xfId="0" applyFont="1" applyFill="1" applyBorder="1" applyAlignment="1">
      <alignment horizontal="left" vertical="center"/>
    </xf>
    <xf numFmtId="0" fontId="22" fillId="9" borderId="7" xfId="0" applyFont="1" applyFill="1" applyBorder="1" applyAlignment="1">
      <alignment horizontal="left" vertical="center"/>
    </xf>
    <xf numFmtId="0" fontId="4" fillId="0" borderId="9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90" xfId="0" applyFont="1" applyBorder="1" applyAlignment="1">
      <alignment horizontal="center" vertical="center" wrapText="1"/>
    </xf>
    <xf numFmtId="0" fontId="7" fillId="15" borderId="0" xfId="0" applyFont="1" applyFill="1" applyAlignment="1" applyProtection="1">
      <alignment horizontal="left" vertical="center" shrinkToFit="1"/>
      <protection locked="0"/>
    </xf>
    <xf numFmtId="0" fontId="7" fillId="15" borderId="0" xfId="0" applyFont="1" applyFill="1" applyAlignment="1" applyProtection="1">
      <alignment horizontal="center" vertical="center"/>
      <protection locked="0"/>
    </xf>
    <xf numFmtId="2" fontId="7" fillId="0" borderId="0" xfId="0" applyNumberFormat="1" applyFont="1" applyAlignment="1" applyProtection="1">
      <alignment horizontal="center" vertical="center" shrinkToFit="1"/>
      <protection locked="0"/>
    </xf>
    <xf numFmtId="0" fontId="11" fillId="15" borderId="0" xfId="0" applyFont="1" applyFill="1" applyAlignment="1">
      <alignment horizontal="left" vertical="center"/>
    </xf>
    <xf numFmtId="0" fontId="7" fillId="15" borderId="0" xfId="0" applyFont="1" applyFill="1" applyAlignment="1">
      <alignment horizontal="left" vertical="center"/>
    </xf>
    <xf numFmtId="0" fontId="7" fillId="0" borderId="71" xfId="0" applyFont="1" applyBorder="1" applyAlignment="1">
      <alignment horizontal="center" vertical="center" wrapText="1"/>
    </xf>
    <xf numFmtId="177" fontId="16" fillId="15" borderId="0" xfId="0" applyNumberFormat="1" applyFont="1" applyFill="1" applyAlignment="1">
      <alignment vertical="center" wrapText="1" shrinkToFit="1"/>
    </xf>
    <xf numFmtId="0" fontId="23" fillId="0" borderId="0" xfId="0" applyFont="1">
      <alignment vertical="center"/>
    </xf>
    <xf numFmtId="177" fontId="16" fillId="0" borderId="71" xfId="0" applyNumberFormat="1" applyFont="1" applyBorder="1" applyAlignment="1">
      <alignment horizontal="left" vertical="center" wrapText="1" shrinkToFit="1"/>
    </xf>
    <xf numFmtId="0" fontId="23" fillId="0" borderId="71" xfId="0" applyFont="1" applyBorder="1" applyAlignment="1">
      <alignment horizontal="left" vertical="center" wrapText="1" shrinkToFit="1"/>
    </xf>
    <xf numFmtId="177" fontId="8" fillId="9" borderId="113" xfId="0" applyNumberFormat="1" applyFont="1" applyFill="1" applyBorder="1" applyAlignment="1">
      <alignment horizontal="left" vertical="center" wrapText="1" shrinkToFit="1"/>
    </xf>
    <xf numFmtId="177" fontId="8" fillId="9" borderId="110" xfId="0" applyNumberFormat="1" applyFont="1" applyFill="1" applyBorder="1" applyAlignment="1">
      <alignment horizontal="left" vertical="center" wrapText="1" shrinkToFit="1"/>
    </xf>
    <xf numFmtId="0" fontId="8" fillId="9" borderId="71" xfId="0" applyFont="1" applyFill="1" applyBorder="1" applyAlignment="1">
      <alignment horizontal="center" vertical="center" wrapText="1"/>
    </xf>
    <xf numFmtId="0" fontId="8" fillId="9" borderId="90" xfId="0" applyFont="1" applyFill="1" applyBorder="1" applyAlignment="1">
      <alignment horizontal="center" vertical="center" wrapText="1"/>
    </xf>
    <xf numFmtId="0" fontId="7" fillId="15" borderId="0" xfId="0" applyFont="1" applyFill="1" applyAlignment="1" applyProtection="1">
      <alignment horizontal="center" vertical="center" shrinkToFit="1"/>
      <protection locked="0"/>
    </xf>
    <xf numFmtId="0" fontId="8" fillId="15" borderId="0" xfId="0" applyFont="1" applyFill="1" applyAlignment="1" applyProtection="1">
      <alignment horizontal="left" vertical="center" shrinkToFit="1"/>
      <protection locked="0"/>
    </xf>
    <xf numFmtId="177" fontId="8" fillId="15" borderId="0" xfId="0" applyNumberFormat="1" applyFont="1" applyFill="1" applyAlignment="1">
      <alignment horizontal="center" vertical="center" wrapText="1" shrinkToFit="1"/>
    </xf>
    <xf numFmtId="0" fontId="8" fillId="0" borderId="0" xfId="0" applyFont="1" applyAlignment="1">
      <alignment horizontal="center" vertical="center" shrinkToFit="1"/>
    </xf>
    <xf numFmtId="0" fontId="8" fillId="0" borderId="51" xfId="0" applyFont="1" applyBorder="1" applyAlignment="1">
      <alignment horizontal="center" vertical="center" wrapText="1"/>
    </xf>
    <xf numFmtId="0" fontId="8" fillId="0" borderId="4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9" fillId="9" borderId="5"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46" xfId="0" applyFont="1" applyBorder="1" applyAlignment="1">
      <alignment horizontal="left" vertical="center" wrapText="1"/>
    </xf>
    <xf numFmtId="0" fontId="0" fillId="9" borderId="46" xfId="0" applyFill="1" applyBorder="1" applyAlignment="1">
      <alignment horizontal="center" vertical="center" shrinkToFit="1"/>
    </xf>
    <xf numFmtId="0" fontId="0" fillId="9" borderId="52" xfId="0" applyFill="1" applyBorder="1" applyAlignment="1">
      <alignment horizontal="center" vertical="center" shrinkToFit="1"/>
    </xf>
    <xf numFmtId="0" fontId="0" fillId="9" borderId="72" xfId="0" applyFill="1" applyBorder="1" applyAlignment="1">
      <alignment horizontal="center" vertical="center" shrinkToFit="1"/>
    </xf>
    <xf numFmtId="0" fontId="0" fillId="9" borderId="100" xfId="0" applyFill="1" applyBorder="1" applyAlignment="1">
      <alignment horizontal="center" vertical="center" shrinkToFit="1"/>
    </xf>
    <xf numFmtId="0" fontId="0" fillId="9" borderId="71" xfId="0" applyFill="1" applyBorder="1" applyAlignment="1">
      <alignment horizontal="center" vertical="center" shrinkToFit="1"/>
    </xf>
    <xf numFmtId="0" fontId="0" fillId="9" borderId="90" xfId="0" applyFill="1" applyBorder="1" applyAlignment="1">
      <alignment horizontal="center" vertical="center" shrinkToFit="1"/>
    </xf>
    <xf numFmtId="0" fontId="21" fillId="0" borderId="0" xfId="0" applyFont="1" applyAlignment="1">
      <alignment horizontal="left" vertical="center" wrapText="1" shrinkToFit="1"/>
    </xf>
    <xf numFmtId="177" fontId="8" fillId="9" borderId="6" xfId="0" applyNumberFormat="1" applyFont="1" applyFill="1" applyBorder="1" applyAlignment="1">
      <alignment horizontal="left" vertical="center" wrapText="1" shrinkToFit="1"/>
    </xf>
    <xf numFmtId="177" fontId="8" fillId="9" borderId="7" xfId="0" applyNumberFormat="1" applyFont="1" applyFill="1" applyBorder="1" applyAlignment="1">
      <alignment horizontal="left" vertical="center" wrapText="1" shrinkToFit="1"/>
    </xf>
    <xf numFmtId="177" fontId="8" fillId="9" borderId="113" xfId="0" applyNumberFormat="1" applyFont="1" applyFill="1" applyBorder="1" applyAlignment="1">
      <alignment horizontal="left" vertical="center" shrinkToFit="1"/>
    </xf>
    <xf numFmtId="177" fontId="8" fillId="9" borderId="110" xfId="0" applyNumberFormat="1" applyFont="1" applyFill="1" applyBorder="1" applyAlignment="1">
      <alignment horizontal="left" vertical="center" shrinkToFit="1"/>
    </xf>
    <xf numFmtId="177" fontId="8" fillId="9" borderId="68" xfId="0" applyNumberFormat="1" applyFont="1" applyFill="1" applyBorder="1" applyAlignment="1">
      <alignment horizontal="left" vertical="center" wrapText="1" shrinkToFit="1"/>
    </xf>
    <xf numFmtId="177" fontId="8" fillId="9" borderId="69" xfId="0" applyNumberFormat="1" applyFont="1" applyFill="1" applyBorder="1" applyAlignment="1">
      <alignment horizontal="left" vertical="center" wrapText="1" shrinkToFit="1"/>
    </xf>
    <xf numFmtId="177" fontId="8" fillId="9" borderId="46" xfId="0" applyNumberFormat="1" applyFont="1" applyFill="1" applyBorder="1" applyAlignment="1">
      <alignment horizontal="left" vertical="center" wrapText="1" shrinkToFit="1"/>
    </xf>
    <xf numFmtId="177" fontId="8" fillId="9" borderId="52" xfId="0" applyNumberFormat="1" applyFont="1" applyFill="1" applyBorder="1" applyAlignment="1">
      <alignment horizontal="left" vertical="center" wrapText="1" shrinkToFit="1"/>
    </xf>
    <xf numFmtId="177" fontId="8" fillId="9" borderId="100" xfId="0" applyNumberFormat="1" applyFont="1" applyFill="1" applyBorder="1" applyAlignment="1">
      <alignment horizontal="left" vertical="center" shrinkToFit="1"/>
    </xf>
    <xf numFmtId="0" fontId="8" fillId="9" borderId="71" xfId="0" applyFont="1" applyFill="1" applyBorder="1" applyAlignment="1">
      <alignment horizontal="left" vertical="center" wrapText="1"/>
    </xf>
    <xf numFmtId="0" fontId="8" fillId="9" borderId="90" xfId="0" applyFont="1" applyFill="1" applyBorder="1" applyAlignment="1">
      <alignment horizontal="left" vertical="center" wrapText="1"/>
    </xf>
    <xf numFmtId="177" fontId="15" fillId="15" borderId="49" xfId="0" applyNumberFormat="1" applyFont="1" applyFill="1" applyBorder="1">
      <alignment vertical="center"/>
    </xf>
    <xf numFmtId="177" fontId="8" fillId="9" borderId="52" xfId="0" applyNumberFormat="1" applyFont="1" applyFill="1" applyBorder="1" applyAlignment="1">
      <alignment horizontal="left" vertical="center" shrinkToFit="1"/>
    </xf>
    <xf numFmtId="177" fontId="8" fillId="15" borderId="92" xfId="0" applyNumberFormat="1" applyFont="1" applyFill="1" applyBorder="1">
      <alignment vertical="center"/>
    </xf>
    <xf numFmtId="177" fontId="32" fillId="0" borderId="49" xfId="0" applyNumberFormat="1" applyFont="1" applyBorder="1" applyAlignment="1">
      <alignment horizontal="center" vertical="center" shrinkToFit="1"/>
    </xf>
    <xf numFmtId="0" fontId="7" fillId="9" borderId="69" xfId="0" applyFont="1" applyFill="1" applyBorder="1" applyAlignment="1">
      <alignment horizontal="center" vertical="center"/>
    </xf>
    <xf numFmtId="0" fontId="7" fillId="9" borderId="51" xfId="0" applyFont="1" applyFill="1" applyBorder="1" applyAlignment="1" applyProtection="1">
      <alignment horizontal="center" vertical="center" shrinkToFit="1"/>
      <protection locked="0"/>
    </xf>
    <xf numFmtId="0" fontId="7" fillId="9" borderId="46" xfId="0" applyFont="1" applyFill="1" applyBorder="1" applyAlignment="1" applyProtection="1">
      <alignment horizontal="center" vertical="center" shrinkToFit="1"/>
      <protection locked="0"/>
    </xf>
    <xf numFmtId="0" fontId="7" fillId="9" borderId="45" xfId="0" applyFont="1" applyFill="1" applyBorder="1" applyAlignment="1" applyProtection="1">
      <alignment horizontal="center" vertical="center" shrinkToFit="1"/>
      <protection locked="0"/>
    </xf>
    <xf numFmtId="0" fontId="7" fillId="9" borderId="91" xfId="17" applyFont="1" applyFill="1" applyBorder="1" applyAlignment="1" applyProtection="1">
      <alignment horizontal="left" vertical="center"/>
      <protection locked="0"/>
    </xf>
    <xf numFmtId="0" fontId="7" fillId="9" borderId="49" xfId="17" applyFont="1" applyFill="1" applyBorder="1" applyAlignment="1" applyProtection="1">
      <alignment horizontal="left" vertical="center"/>
      <protection locked="0"/>
    </xf>
    <xf numFmtId="0" fontId="7" fillId="9" borderId="92" xfId="17" applyFont="1" applyFill="1" applyBorder="1" applyAlignment="1" applyProtection="1">
      <alignment horizontal="left" vertical="center"/>
      <protection locked="0"/>
    </xf>
    <xf numFmtId="0" fontId="22" fillId="9" borderId="97" xfId="0" applyFont="1" applyFill="1" applyBorder="1" applyAlignment="1">
      <alignment horizontal="center" vertical="center"/>
    </xf>
    <xf numFmtId="0" fontId="22" fillId="9" borderId="113" xfId="0" applyFont="1" applyFill="1" applyBorder="1" applyAlignment="1">
      <alignment horizontal="center" vertical="center"/>
    </xf>
    <xf numFmtId="0" fontId="22" fillId="9" borderId="110" xfId="0" applyFont="1" applyFill="1" applyBorder="1" applyAlignment="1">
      <alignment horizontal="center" vertical="center"/>
    </xf>
    <xf numFmtId="0" fontId="7" fillId="9" borderId="97" xfId="0" applyFont="1" applyFill="1" applyBorder="1" applyAlignment="1" applyProtection="1">
      <alignment horizontal="center" vertical="center" shrinkToFit="1"/>
      <protection locked="0"/>
    </xf>
    <xf numFmtId="0" fontId="7" fillId="9" borderId="113" xfId="0" applyFont="1" applyFill="1" applyBorder="1" applyAlignment="1" applyProtection="1">
      <alignment horizontal="center" vertical="center" shrinkToFit="1"/>
      <protection locked="0"/>
    </xf>
    <xf numFmtId="0" fontId="7" fillId="9" borderId="115" xfId="0" applyFont="1" applyFill="1" applyBorder="1" applyAlignment="1" applyProtection="1">
      <alignment horizontal="center" vertical="center" shrinkToFit="1"/>
      <protection locked="0"/>
    </xf>
    <xf numFmtId="0" fontId="22" fillId="9" borderId="9" xfId="0" applyFont="1" applyFill="1" applyBorder="1" applyAlignment="1">
      <alignment horizontal="left" vertical="center"/>
    </xf>
    <xf numFmtId="0" fontId="22" fillId="9" borderId="113" xfId="0" applyFont="1" applyFill="1" applyBorder="1" applyAlignment="1">
      <alignment horizontal="left" vertical="center"/>
    </xf>
    <xf numFmtId="0" fontId="22" fillId="9" borderId="110" xfId="0" applyFont="1" applyFill="1" applyBorder="1" applyAlignment="1">
      <alignment horizontal="left" vertical="center"/>
    </xf>
    <xf numFmtId="0" fontId="4" fillId="17" borderId="5"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7" xfId="0" applyFont="1" applyFill="1" applyBorder="1" applyAlignment="1">
      <alignment horizontal="center" vertical="center" wrapText="1"/>
    </xf>
    <xf numFmtId="0" fontId="21" fillId="0" borderId="0" xfId="0" applyFont="1" applyAlignment="1">
      <alignment horizontal="left" vertical="center"/>
    </xf>
    <xf numFmtId="0" fontId="21" fillId="15" borderId="0" xfId="0" applyFont="1" applyFill="1" applyAlignment="1">
      <alignment horizontal="left" vertical="center" wrapText="1" shrinkToFit="1"/>
    </xf>
    <xf numFmtId="0" fontId="4" fillId="15" borderId="70" xfId="0" applyFont="1" applyFill="1" applyBorder="1" applyAlignment="1">
      <alignment horizontal="center" vertical="center"/>
    </xf>
    <xf numFmtId="0" fontId="4" fillId="15" borderId="0" xfId="0" applyFont="1" applyFill="1" applyAlignment="1">
      <alignment horizontal="center" vertical="center"/>
    </xf>
    <xf numFmtId="0" fontId="4" fillId="15" borderId="84" xfId="0" applyFont="1" applyFill="1" applyBorder="1" applyAlignment="1">
      <alignment horizontal="center" vertical="center"/>
    </xf>
    <xf numFmtId="0" fontId="7" fillId="9" borderId="5" xfId="0" applyFont="1" applyFill="1" applyBorder="1" applyAlignment="1" applyProtection="1">
      <alignment vertical="center" shrinkToFit="1"/>
      <protection locked="0"/>
    </xf>
    <xf numFmtId="0" fontId="0" fillId="0" borderId="6" xfId="0" applyBorder="1" applyAlignment="1">
      <alignment vertical="center" shrinkToFit="1"/>
    </xf>
    <xf numFmtId="0" fontId="0" fillId="0" borderId="7" xfId="0" applyBorder="1" applyAlignment="1">
      <alignment vertical="center" shrinkToFit="1"/>
    </xf>
    <xf numFmtId="0" fontId="7" fillId="17" borderId="5" xfId="0" applyFont="1" applyFill="1" applyBorder="1" applyAlignment="1">
      <alignment horizontal="center" vertical="center"/>
    </xf>
    <xf numFmtId="0" fontId="7" fillId="17" borderId="6" xfId="0" applyFont="1" applyFill="1" applyBorder="1" applyAlignment="1">
      <alignment horizontal="center" vertical="center"/>
    </xf>
    <xf numFmtId="0" fontId="7" fillId="17" borderId="7" xfId="0" applyFont="1" applyFill="1" applyBorder="1" applyAlignment="1">
      <alignment horizontal="center" vertical="center"/>
    </xf>
    <xf numFmtId="0" fontId="7" fillId="17" borderId="5" xfId="0" applyFont="1" applyFill="1" applyBorder="1" applyAlignment="1" applyProtection="1">
      <alignment horizontal="center" vertical="center" shrinkToFit="1"/>
      <protection locked="0"/>
    </xf>
    <xf numFmtId="0" fontId="7" fillId="17" borderId="6" xfId="0" applyFont="1" applyFill="1" applyBorder="1" applyAlignment="1" applyProtection="1">
      <alignment horizontal="center" vertical="center" shrinkToFit="1"/>
      <protection locked="0"/>
    </xf>
    <xf numFmtId="0" fontId="7" fillId="17" borderId="143" xfId="0" applyFont="1" applyFill="1" applyBorder="1" applyAlignment="1" applyProtection="1">
      <alignment horizontal="center" vertical="center" shrinkToFit="1"/>
      <protection locked="0"/>
    </xf>
    <xf numFmtId="0" fontId="7" fillId="17" borderId="36" xfId="0" applyFont="1" applyFill="1" applyBorder="1" applyAlignment="1" applyProtection="1">
      <alignment horizontal="center" vertical="center" shrinkToFit="1"/>
      <protection locked="0"/>
    </xf>
    <xf numFmtId="0" fontId="7" fillId="17" borderId="7" xfId="0" applyFont="1" applyFill="1" applyBorder="1" applyAlignment="1" applyProtection="1">
      <alignment horizontal="center" vertical="center" shrinkToFit="1"/>
      <protection locked="0"/>
    </xf>
    <xf numFmtId="0" fontId="8" fillId="9" borderId="46" xfId="0" applyFont="1" applyFill="1" applyBorder="1" applyAlignment="1">
      <alignment horizontal="center" vertical="center"/>
    </xf>
    <xf numFmtId="0" fontId="7" fillId="9" borderId="75" xfId="0" applyFont="1" applyFill="1" applyBorder="1" applyAlignment="1" applyProtection="1">
      <alignment horizontal="center" vertical="center" shrinkToFit="1"/>
      <protection locked="0"/>
    </xf>
    <xf numFmtId="0" fontId="7" fillId="9" borderId="68" xfId="0" applyFont="1" applyFill="1" applyBorder="1" applyAlignment="1" applyProtection="1">
      <alignment horizontal="center" vertical="center" shrinkToFit="1"/>
      <protection locked="0"/>
    </xf>
    <xf numFmtId="0" fontId="7" fillId="9" borderId="105" xfId="0" applyFont="1" applyFill="1" applyBorder="1" applyAlignment="1" applyProtection="1">
      <alignment horizontal="center" vertical="center" shrinkToFit="1"/>
      <protection locked="0"/>
    </xf>
    <xf numFmtId="0" fontId="7" fillId="9" borderId="106" xfId="17" applyFont="1" applyFill="1" applyBorder="1" applyAlignment="1" applyProtection="1">
      <alignment horizontal="left" vertical="center"/>
      <protection locked="0"/>
    </xf>
    <xf numFmtId="0" fontId="7" fillId="9" borderId="68" xfId="17" applyFont="1" applyFill="1" applyBorder="1" applyAlignment="1" applyProtection="1">
      <alignment horizontal="left" vertical="center"/>
      <protection locked="0"/>
    </xf>
    <xf numFmtId="0" fontId="7" fillId="9" borderId="69" xfId="17" applyFont="1" applyFill="1" applyBorder="1" applyAlignment="1" applyProtection="1">
      <alignment horizontal="left" vertical="center"/>
      <protection locked="0"/>
    </xf>
    <xf numFmtId="177" fontId="7" fillId="15" borderId="5" xfId="0" applyNumberFormat="1" applyFont="1" applyFill="1" applyBorder="1" applyAlignment="1">
      <alignment horizontal="center" vertical="center" shrinkToFit="1"/>
    </xf>
    <xf numFmtId="177" fontId="7" fillId="15" borderId="6" xfId="0" applyNumberFormat="1" applyFont="1" applyFill="1" applyBorder="1" applyAlignment="1">
      <alignment horizontal="center" vertical="center" shrinkToFit="1"/>
    </xf>
    <xf numFmtId="0" fontId="8" fillId="9" borderId="46" xfId="0" applyFont="1" applyFill="1" applyBorder="1" applyAlignment="1">
      <alignment horizontal="left" vertical="center" wrapText="1"/>
    </xf>
    <xf numFmtId="0" fontId="8" fillId="9" borderId="52" xfId="0" applyFont="1" applyFill="1" applyBorder="1" applyAlignment="1">
      <alignment horizontal="left" vertical="center" wrapText="1"/>
    </xf>
    <xf numFmtId="0" fontId="8" fillId="9" borderId="68" xfId="0" applyFont="1" applyFill="1" applyBorder="1" applyAlignment="1">
      <alignment horizontal="left" vertical="center" wrapText="1"/>
    </xf>
    <xf numFmtId="0" fontId="8" fillId="9" borderId="69" xfId="0" applyFont="1" applyFill="1" applyBorder="1" applyAlignment="1">
      <alignment horizontal="left" vertical="center" wrapText="1"/>
    </xf>
    <xf numFmtId="0" fontId="8" fillId="0" borderId="71" xfId="0" applyFont="1" applyBorder="1" applyAlignment="1">
      <alignment horizontal="left" vertical="center"/>
    </xf>
    <xf numFmtId="0" fontId="8" fillId="9" borderId="72" xfId="17" applyFont="1" applyFill="1" applyBorder="1" applyAlignment="1" applyProtection="1">
      <alignment horizontal="left" vertical="center"/>
      <protection locked="0"/>
    </xf>
    <xf numFmtId="0" fontId="8" fillId="9" borderId="100" xfId="17" applyFont="1" applyFill="1" applyBorder="1" applyAlignment="1" applyProtection="1">
      <alignment horizontal="left" vertical="center"/>
      <protection locked="0"/>
    </xf>
    <xf numFmtId="0" fontId="8" fillId="9" borderId="113" xfId="17" applyFont="1" applyFill="1" applyBorder="1" applyAlignment="1" applyProtection="1">
      <alignment horizontal="left" vertical="center"/>
      <protection locked="0"/>
    </xf>
    <xf numFmtId="0" fontId="8" fillId="9" borderId="110" xfId="17" applyFont="1" applyFill="1" applyBorder="1" applyAlignment="1" applyProtection="1">
      <alignment horizontal="left" vertical="center"/>
      <protection locked="0"/>
    </xf>
    <xf numFmtId="0" fontId="7" fillId="0" borderId="49"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71" xfId="0" applyFont="1" applyBorder="1" applyAlignment="1">
      <alignment horizontal="center" vertical="top"/>
    </xf>
    <xf numFmtId="0" fontId="4" fillId="31" borderId="5" xfId="0" applyFont="1" applyFill="1" applyBorder="1" applyAlignment="1">
      <alignment horizontal="center" vertical="center"/>
    </xf>
    <xf numFmtId="0" fontId="4" fillId="31" borderId="6" xfId="0" applyFont="1" applyFill="1" applyBorder="1" applyAlignment="1">
      <alignment horizontal="center" vertical="center"/>
    </xf>
    <xf numFmtId="0" fontId="4" fillId="31" borderId="7" xfId="0" applyFont="1" applyFill="1" applyBorder="1" applyAlignment="1">
      <alignment horizontal="center" vertical="center"/>
    </xf>
    <xf numFmtId="2" fontId="7" fillId="9" borderId="93" xfId="0" applyNumberFormat="1" applyFont="1" applyFill="1" applyBorder="1" applyAlignment="1">
      <alignment horizontal="right" vertical="center"/>
    </xf>
    <xf numFmtId="2" fontId="7" fillId="9" borderId="49" xfId="0" applyNumberFormat="1" applyFont="1" applyFill="1" applyBorder="1" applyAlignment="1">
      <alignment horizontal="right" vertical="center"/>
    </xf>
    <xf numFmtId="2" fontId="7" fillId="9" borderId="73" xfId="0" applyNumberFormat="1" applyFont="1" applyFill="1" applyBorder="1" applyAlignment="1">
      <alignment horizontal="right" vertical="center"/>
    </xf>
    <xf numFmtId="2" fontId="7" fillId="9" borderId="71" xfId="0" applyNumberFormat="1" applyFont="1" applyFill="1" applyBorder="1" applyAlignment="1">
      <alignment horizontal="right" vertical="center"/>
    </xf>
    <xf numFmtId="0" fontId="7" fillId="0" borderId="92" xfId="0" applyFont="1" applyBorder="1" applyAlignment="1">
      <alignment horizontal="center" vertical="center"/>
    </xf>
    <xf numFmtId="0" fontId="7" fillId="9" borderId="206" xfId="0" applyFont="1" applyFill="1" applyBorder="1" applyAlignment="1">
      <alignment horizontal="left" vertical="center" wrapText="1"/>
    </xf>
    <xf numFmtId="0" fontId="7" fillId="9" borderId="207" xfId="0" applyFont="1" applyFill="1" applyBorder="1" applyAlignment="1">
      <alignment horizontal="left" vertical="center" wrapText="1"/>
    </xf>
    <xf numFmtId="0" fontId="7" fillId="9" borderId="208" xfId="0" applyFont="1" applyFill="1" applyBorder="1" applyAlignment="1">
      <alignment horizontal="left" vertical="center" wrapText="1"/>
    </xf>
    <xf numFmtId="0" fontId="7" fillId="0" borderId="0" xfId="17" applyFont="1" applyAlignment="1" applyProtection="1">
      <alignment horizontal="left" vertical="top" wrapText="1"/>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7" fillId="9" borderId="93" xfId="0" applyFont="1" applyFill="1" applyBorder="1" applyAlignment="1">
      <alignment horizontal="center" vertical="center"/>
    </xf>
    <xf numFmtId="0" fontId="7" fillId="9" borderId="49" xfId="0" applyFont="1" applyFill="1" applyBorder="1" applyAlignment="1">
      <alignment horizontal="center" vertical="center"/>
    </xf>
    <xf numFmtId="0" fontId="7" fillId="9" borderId="92" xfId="0" applyFont="1" applyFill="1" applyBorder="1" applyAlignment="1">
      <alignment horizontal="center" vertical="center"/>
    </xf>
    <xf numFmtId="0" fontId="7" fillId="9" borderId="73" xfId="0" applyFont="1" applyFill="1" applyBorder="1" applyAlignment="1">
      <alignment horizontal="center" vertical="center"/>
    </xf>
    <xf numFmtId="0" fontId="7" fillId="9" borderId="71" xfId="0" applyFont="1" applyFill="1" applyBorder="1" applyAlignment="1">
      <alignment horizontal="center" vertical="center"/>
    </xf>
    <xf numFmtId="0" fontId="7" fillId="9" borderId="90" xfId="0" applyFont="1" applyFill="1" applyBorder="1" applyAlignment="1">
      <alignment horizontal="center" vertical="center"/>
    </xf>
    <xf numFmtId="0" fontId="7" fillId="9" borderId="203" xfId="0" applyFont="1" applyFill="1" applyBorder="1" applyAlignment="1">
      <alignment horizontal="left" vertical="center" wrapText="1"/>
    </xf>
    <xf numFmtId="0" fontId="7" fillId="9" borderId="204" xfId="0" applyFont="1" applyFill="1" applyBorder="1" applyAlignment="1">
      <alignment horizontal="left" vertical="center" wrapText="1"/>
    </xf>
    <xf numFmtId="0" fontId="7" fillId="9" borderId="205" xfId="0" applyFont="1" applyFill="1" applyBorder="1" applyAlignment="1">
      <alignment horizontal="left" vertical="center" wrapText="1"/>
    </xf>
    <xf numFmtId="0" fontId="7" fillId="0" borderId="120" xfId="0" applyFont="1" applyBorder="1" applyAlignment="1">
      <alignment horizontal="center" vertical="center" wrapText="1"/>
    </xf>
    <xf numFmtId="0" fontId="7" fillId="9" borderId="6" xfId="17" applyFont="1" applyFill="1" applyBorder="1" applyAlignment="1" applyProtection="1">
      <alignment horizontal="center" vertical="center"/>
      <protection locked="0"/>
    </xf>
    <xf numFmtId="0" fontId="7" fillId="9" borderId="7" xfId="17" applyFont="1" applyFill="1" applyBorder="1" applyAlignment="1" applyProtection="1">
      <alignment horizontal="center" vertical="center"/>
      <protection locked="0"/>
    </xf>
    <xf numFmtId="0" fontId="33" fillId="0" borderId="0" xfId="0" applyFont="1" applyAlignment="1">
      <alignment horizontal="center" vertical="center"/>
    </xf>
    <xf numFmtId="0" fontId="7" fillId="31" borderId="5" xfId="0" applyFont="1" applyFill="1" applyBorder="1" applyAlignment="1" applyProtection="1">
      <alignment horizontal="center" vertical="center" shrinkToFit="1"/>
      <protection locked="0"/>
    </xf>
    <xf numFmtId="0" fontId="7" fillId="31" borderId="6" xfId="0" applyFont="1" applyFill="1" applyBorder="1" applyAlignment="1" applyProtection="1">
      <alignment horizontal="center" vertical="center" shrinkToFit="1"/>
      <protection locked="0"/>
    </xf>
    <xf numFmtId="0" fontId="7" fillId="31" borderId="7" xfId="0" applyFont="1" applyFill="1" applyBorder="1" applyAlignment="1" applyProtection="1">
      <alignment horizontal="center" vertical="center" shrinkToFit="1"/>
      <protection locked="0"/>
    </xf>
    <xf numFmtId="0" fontId="7" fillId="9" borderId="6" xfId="17" applyFont="1" applyFill="1" applyBorder="1" applyAlignment="1" applyProtection="1">
      <alignment horizontal="left" vertical="center"/>
      <protection locked="0"/>
    </xf>
    <xf numFmtId="0" fontId="7" fillId="9" borderId="7" xfId="17" applyFont="1" applyFill="1" applyBorder="1" applyAlignment="1" applyProtection="1">
      <alignment horizontal="left" vertical="center"/>
      <protection locked="0"/>
    </xf>
    <xf numFmtId="0" fontId="7" fillId="0" borderId="70" xfId="0" applyFont="1" applyBorder="1" applyAlignment="1">
      <alignment horizontal="center" vertical="center" wrapText="1"/>
    </xf>
    <xf numFmtId="0" fontId="7" fillId="9" borderId="0" xfId="17" applyFont="1" applyFill="1" applyAlignment="1" applyProtection="1">
      <alignment horizontal="left" vertical="center" wrapText="1"/>
      <protection locked="0"/>
    </xf>
    <xf numFmtId="0" fontId="7" fillId="9" borderId="0" xfId="17" applyFont="1" applyFill="1" applyAlignment="1" applyProtection="1">
      <alignment horizontal="left" vertical="center"/>
      <protection locked="0"/>
    </xf>
    <xf numFmtId="0" fontId="7" fillId="9" borderId="84" xfId="17" applyFont="1" applyFill="1" applyBorder="1" applyAlignment="1" applyProtection="1">
      <alignment horizontal="left" vertical="center"/>
      <protection locked="0"/>
    </xf>
    <xf numFmtId="0" fontId="31" fillId="15" borderId="0" xfId="14" applyFont="1" applyFill="1" applyAlignment="1">
      <alignment vertical="center" shrinkToFit="1"/>
    </xf>
    <xf numFmtId="0" fontId="7" fillId="9" borderId="6" xfId="14" applyFont="1" applyFill="1" applyBorder="1" applyAlignment="1">
      <alignment horizontal="center" vertical="center"/>
    </xf>
    <xf numFmtId="0" fontId="8" fillId="15" borderId="70" xfId="14" applyFont="1" applyFill="1" applyBorder="1" applyAlignment="1">
      <alignment horizontal="center" vertical="center"/>
    </xf>
    <xf numFmtId="0" fontId="8" fillId="15" borderId="0" xfId="14" applyFont="1" applyFill="1" applyAlignment="1">
      <alignment horizontal="center" vertical="center"/>
    </xf>
    <xf numFmtId="0" fontId="8" fillId="15" borderId="84" xfId="14" applyFont="1" applyFill="1" applyBorder="1" applyAlignment="1">
      <alignment horizontal="center" vertical="center"/>
    </xf>
    <xf numFmtId="0" fontId="8" fillId="15" borderId="73" xfId="14" applyFont="1" applyFill="1" applyBorder="1" applyAlignment="1">
      <alignment horizontal="center" vertical="center"/>
    </xf>
    <xf numFmtId="0" fontId="8" fillId="15" borderId="71" xfId="14" applyFont="1" applyFill="1" applyBorder="1" applyAlignment="1">
      <alignment horizontal="center" vertical="center"/>
    </xf>
    <xf numFmtId="0" fontId="8" fillId="15" borderId="90" xfId="14" applyFont="1" applyFill="1" applyBorder="1" applyAlignment="1">
      <alignment horizontal="center" vertical="center"/>
    </xf>
    <xf numFmtId="0" fontId="8" fillId="15" borderId="0" xfId="14" applyFont="1" applyFill="1" applyAlignment="1">
      <alignment horizontal="left" vertical="center"/>
    </xf>
    <xf numFmtId="0" fontId="4" fillId="0" borderId="0" xfId="14" applyFont="1" applyAlignment="1">
      <alignment horizontal="center" vertical="center"/>
    </xf>
    <xf numFmtId="0" fontId="10" fillId="17" borderId="5" xfId="14" applyFont="1" applyFill="1" applyBorder="1" applyAlignment="1">
      <alignment horizontal="center" vertical="center"/>
    </xf>
    <xf numFmtId="0" fontId="1" fillId="0" borderId="6" xfId="0" applyFont="1" applyBorder="1" applyAlignment="1">
      <alignment horizontal="center" vertical="center"/>
    </xf>
    <xf numFmtId="0" fontId="10" fillId="15" borderId="5" xfId="14" applyFont="1" applyFill="1" applyBorder="1" applyAlignment="1">
      <alignment horizontal="center" vertical="center"/>
    </xf>
    <xf numFmtId="0" fontId="10" fillId="15" borderId="6" xfId="14" applyFont="1" applyFill="1" applyBorder="1" applyAlignment="1">
      <alignment horizontal="center" vertical="center"/>
    </xf>
    <xf numFmtId="0" fontId="1" fillId="0" borderId="7" xfId="0" applyFont="1" applyBorder="1" applyAlignment="1">
      <alignment horizontal="center" vertical="center"/>
    </xf>
    <xf numFmtId="0" fontId="7" fillId="15" borderId="51" xfId="14" applyFont="1" applyFill="1" applyBorder="1" applyAlignment="1">
      <alignment horizontal="center" vertical="center"/>
    </xf>
    <xf numFmtId="0" fontId="7" fillId="15" borderId="46" xfId="14" applyFont="1" applyFill="1" applyBorder="1" applyAlignment="1">
      <alignment horizontal="center" vertical="center"/>
    </xf>
    <xf numFmtId="0" fontId="7" fillId="15" borderId="52" xfId="14" applyFont="1" applyFill="1" applyBorder="1" applyAlignment="1">
      <alignment horizontal="center" vertical="center"/>
    </xf>
    <xf numFmtId="0" fontId="7" fillId="15" borderId="0" xfId="14" applyFont="1" applyFill="1" applyAlignment="1">
      <alignment horizontal="left" vertical="center"/>
    </xf>
    <xf numFmtId="0" fontId="25" fillId="15" borderId="0" xfId="14" applyFont="1" applyFill="1" applyAlignment="1">
      <alignment horizontal="left" vertical="center"/>
    </xf>
    <xf numFmtId="0" fontId="31" fillId="15" borderId="0" xfId="14" applyFont="1" applyFill="1" applyAlignment="1">
      <alignment horizontal="center" vertical="center"/>
    </xf>
    <xf numFmtId="0" fontId="7" fillId="9" borderId="113" xfId="14" applyFont="1" applyFill="1" applyBorder="1" applyAlignment="1">
      <alignment horizontal="center" vertical="center"/>
    </xf>
    <xf numFmtId="0" fontId="8" fillId="15" borderId="97" xfId="14" applyFont="1" applyFill="1" applyBorder="1" applyAlignment="1">
      <alignment horizontal="right" vertical="center"/>
    </xf>
    <xf numFmtId="0" fontId="8" fillId="15" borderId="113" xfId="14" applyFont="1" applyFill="1" applyBorder="1" applyAlignment="1">
      <alignment horizontal="right" vertical="center"/>
    </xf>
    <xf numFmtId="0" fontId="7" fillId="0" borderId="0" xfId="14" applyFont="1" applyAlignment="1">
      <alignment horizontal="center" vertical="center"/>
    </xf>
    <xf numFmtId="0" fontId="10" fillId="17" borderId="173" xfId="14" applyFont="1" applyFill="1" applyBorder="1" applyAlignment="1">
      <alignment horizontal="center" vertical="center"/>
    </xf>
    <xf numFmtId="0" fontId="1" fillId="0" borderId="174" xfId="0" applyFont="1" applyBorder="1" applyAlignment="1">
      <alignment horizontal="center" vertical="center"/>
    </xf>
    <xf numFmtId="0" fontId="10" fillId="15" borderId="173" xfId="14" applyFont="1" applyFill="1" applyBorder="1" applyAlignment="1">
      <alignment horizontal="center" vertical="center"/>
    </xf>
    <xf numFmtId="0" fontId="10" fillId="15" borderId="174" xfId="14" applyFont="1" applyFill="1" applyBorder="1" applyAlignment="1">
      <alignment horizontal="center" vertical="center"/>
    </xf>
    <xf numFmtId="0" fontId="1" fillId="0" borderId="175" xfId="0" applyFont="1" applyBorder="1" applyAlignment="1">
      <alignment horizontal="center" vertical="center"/>
    </xf>
    <xf numFmtId="0" fontId="4" fillId="15" borderId="176" xfId="14" applyFont="1" applyFill="1" applyBorder="1" applyAlignment="1">
      <alignment horizontal="center" vertical="center"/>
    </xf>
    <xf numFmtId="0" fontId="1" fillId="0" borderId="114" xfId="0" applyFont="1" applyBorder="1" applyAlignment="1">
      <alignment horizontal="center" vertical="center"/>
    </xf>
    <xf numFmtId="0" fontId="1" fillId="0" borderId="177" xfId="0" applyFont="1" applyBorder="1" applyAlignment="1">
      <alignment horizontal="center" vertical="center"/>
    </xf>
    <xf numFmtId="0" fontId="11" fillId="15" borderId="0" xfId="14" applyFont="1" applyFill="1" applyAlignment="1">
      <alignment horizontal="left" vertical="center"/>
    </xf>
    <xf numFmtId="0" fontId="4" fillId="15" borderId="51" xfId="14" applyFont="1" applyFill="1" applyBorder="1" applyAlignment="1">
      <alignment horizontal="center" vertical="center"/>
    </xf>
    <xf numFmtId="0" fontId="4" fillId="15" borderId="46" xfId="14" applyFont="1" applyFill="1" applyBorder="1" applyAlignment="1">
      <alignment horizontal="center" vertical="center"/>
    </xf>
    <xf numFmtId="0" fontId="4" fillId="15" borderId="52" xfId="14" applyFont="1" applyFill="1" applyBorder="1" applyAlignment="1">
      <alignment horizontal="center" vertical="center"/>
    </xf>
    <xf numFmtId="0" fontId="8" fillId="15" borderId="71" xfId="14" applyFont="1" applyFill="1" applyBorder="1" applyAlignment="1">
      <alignment horizontal="right" vertical="center"/>
    </xf>
    <xf numFmtId="0" fontId="31" fillId="15" borderId="0" xfId="14" applyFont="1" applyFill="1">
      <alignment vertical="center"/>
    </xf>
    <xf numFmtId="0" fontId="9" fillId="15" borderId="70" xfId="14" applyFont="1" applyFill="1" applyBorder="1" applyAlignment="1">
      <alignment horizontal="center" vertical="center"/>
    </xf>
    <xf numFmtId="0" fontId="9" fillId="15" borderId="0" xfId="14" applyFont="1" applyFill="1" applyAlignment="1">
      <alignment horizontal="center" vertical="center"/>
    </xf>
    <xf numFmtId="0" fontId="9" fillId="15" borderId="84" xfId="14" applyFont="1" applyFill="1" applyBorder="1" applyAlignment="1">
      <alignment horizontal="center" vertical="center"/>
    </xf>
    <xf numFmtId="0" fontId="4" fillId="20" borderId="0" xfId="14" applyFont="1" applyFill="1" applyAlignment="1">
      <alignment horizontal="center" wrapText="1"/>
    </xf>
    <xf numFmtId="0" fontId="9" fillId="9" borderId="113" xfId="14" applyFont="1" applyFill="1" applyBorder="1" applyAlignment="1">
      <alignment horizontal="center" vertical="center"/>
    </xf>
    <xf numFmtId="0" fontId="4" fillId="9" borderId="113" xfId="14" applyFont="1" applyFill="1" applyBorder="1" applyAlignment="1">
      <alignment horizontal="center" vertical="center"/>
    </xf>
    <xf numFmtId="0" fontId="4" fillId="9" borderId="114" xfId="14" applyFont="1" applyFill="1" applyBorder="1" applyAlignment="1">
      <alignment horizontal="center" vertical="center"/>
    </xf>
    <xf numFmtId="0" fontId="4" fillId="9" borderId="177" xfId="14" applyFont="1" applyFill="1" applyBorder="1" applyAlignment="1">
      <alignment horizontal="center" vertical="center"/>
    </xf>
    <xf numFmtId="0" fontId="4" fillId="15" borderId="114" xfId="14" applyFont="1" applyFill="1" applyBorder="1" applyAlignment="1">
      <alignment horizontal="center" vertical="center"/>
    </xf>
    <xf numFmtId="0" fontId="9" fillId="9" borderId="114" xfId="14" applyFont="1" applyFill="1" applyBorder="1" applyAlignment="1">
      <alignment horizontal="center" vertical="center"/>
    </xf>
    <xf numFmtId="0" fontId="9" fillId="9" borderId="177" xfId="14" applyFont="1" applyFill="1" applyBorder="1" applyAlignment="1">
      <alignment horizontal="center" vertical="center"/>
    </xf>
    <xf numFmtId="0" fontId="10" fillId="17" borderId="174" xfId="14" applyFont="1" applyFill="1" applyBorder="1" applyAlignment="1">
      <alignment horizontal="center" vertical="center"/>
    </xf>
    <xf numFmtId="0" fontId="10" fillId="17" borderId="175" xfId="14" applyFont="1" applyFill="1" applyBorder="1" applyAlignment="1">
      <alignment horizontal="center" vertical="center"/>
    </xf>
    <xf numFmtId="0" fontId="10" fillId="20" borderId="173" xfId="14" applyFont="1" applyFill="1" applyBorder="1" applyAlignment="1">
      <alignment horizontal="center" vertical="center"/>
    </xf>
    <xf numFmtId="0" fontId="10" fillId="20" borderId="174" xfId="14" applyFont="1" applyFill="1" applyBorder="1" applyAlignment="1">
      <alignment horizontal="center" vertical="center"/>
    </xf>
    <xf numFmtId="0" fontId="10" fillId="20" borderId="175" xfId="14" applyFont="1" applyFill="1" applyBorder="1" applyAlignment="1">
      <alignment horizontal="center" vertical="center"/>
    </xf>
    <xf numFmtId="0" fontId="10" fillId="15" borderId="175" xfId="14" applyFont="1" applyFill="1" applyBorder="1" applyAlignment="1">
      <alignment horizontal="center" vertical="center"/>
    </xf>
    <xf numFmtId="0" fontId="8" fillId="15" borderId="106" xfId="14" applyFont="1" applyFill="1" applyBorder="1" applyAlignment="1">
      <alignment horizontal="center" vertical="center"/>
    </xf>
    <xf numFmtId="0" fontId="8" fillId="15" borderId="68" xfId="14" applyFont="1" applyFill="1" applyBorder="1" applyAlignment="1">
      <alignment horizontal="center" vertical="center"/>
    </xf>
    <xf numFmtId="0" fontId="8" fillId="15" borderId="105" xfId="14" applyFont="1" applyFill="1" applyBorder="1" applyAlignment="1">
      <alignment horizontal="center" vertical="center"/>
    </xf>
    <xf numFmtId="0" fontId="4" fillId="9" borderId="106" xfId="14" applyFont="1" applyFill="1" applyBorder="1" applyAlignment="1">
      <alignment horizontal="center" vertical="center"/>
    </xf>
    <xf numFmtId="0" fontId="4" fillId="9" borderId="68" xfId="14" applyFont="1" applyFill="1" applyBorder="1" applyAlignment="1">
      <alignment horizontal="center" vertical="center"/>
    </xf>
    <xf numFmtId="0" fontId="4" fillId="9" borderId="105" xfId="14" applyFont="1" applyFill="1" applyBorder="1" applyAlignment="1">
      <alignment horizontal="center" vertical="center"/>
    </xf>
    <xf numFmtId="0" fontId="9" fillId="15" borderId="0" xfId="0" applyFont="1" applyFill="1" applyAlignment="1">
      <alignment horizontal="distributed" vertical="center" shrinkToFit="1"/>
    </xf>
    <xf numFmtId="0" fontId="31" fillId="15" borderId="0" xfId="0" applyFont="1" applyFill="1" applyAlignment="1">
      <alignment horizontal="center" vertical="center"/>
    </xf>
    <xf numFmtId="0" fontId="9" fillId="15" borderId="0" xfId="0" applyFont="1" applyFill="1" applyAlignment="1">
      <alignment horizontal="left" vertical="center" shrinkToFit="1"/>
    </xf>
    <xf numFmtId="0" fontId="4" fillId="15" borderId="0" xfId="0" applyFont="1" applyFill="1" applyAlignment="1" applyProtection="1">
      <alignment horizontal="center" vertical="center"/>
      <protection locked="0"/>
    </xf>
    <xf numFmtId="0" fontId="4" fillId="0" borderId="0" xfId="0" applyFont="1" applyAlignment="1">
      <alignment horizontal="left" vertical="top" wrapText="1"/>
    </xf>
    <xf numFmtId="0" fontId="4" fillId="15" borderId="0" xfId="0" applyFont="1" applyFill="1" applyAlignment="1">
      <alignment horizontal="distributed" vertical="top"/>
    </xf>
    <xf numFmtId="0" fontId="9" fillId="9" borderId="0" xfId="0" applyFont="1" applyFill="1" applyAlignment="1" applyProtection="1">
      <alignment vertical="center" shrinkToFit="1"/>
      <protection locked="0"/>
    </xf>
    <xf numFmtId="0" fontId="9" fillId="9" borderId="0" xfId="0" applyFont="1" applyFill="1" applyAlignment="1">
      <alignment vertical="center" shrinkToFit="1"/>
    </xf>
    <xf numFmtId="0" fontId="9" fillId="9" borderId="0" xfId="0" applyFont="1" applyFill="1" applyAlignment="1">
      <alignment vertical="center" wrapText="1"/>
    </xf>
    <xf numFmtId="0" fontId="4" fillId="15" borderId="0" xfId="0" applyFont="1" applyFill="1" applyAlignment="1">
      <alignment horizontal="distributed" vertical="center"/>
    </xf>
    <xf numFmtId="0" fontId="4" fillId="15" borderId="0" xfId="0" applyFont="1" applyFill="1" applyAlignment="1">
      <alignment horizontal="distributed" vertical="center" wrapText="1"/>
    </xf>
    <xf numFmtId="0" fontId="8" fillId="9" borderId="0" xfId="0" applyFont="1" applyFill="1" applyAlignment="1">
      <alignment horizontal="left" vertical="center" shrinkToFit="1"/>
    </xf>
    <xf numFmtId="0" fontId="9" fillId="9" borderId="0" xfId="0" applyFont="1" applyFill="1" applyAlignment="1">
      <alignment horizontal="left" vertical="center" shrinkToFit="1"/>
    </xf>
    <xf numFmtId="0" fontId="8" fillId="0" borderId="0" xfId="0" applyFont="1" applyAlignment="1" applyProtection="1">
      <alignment horizontal="right" vertical="center" shrinkToFit="1"/>
      <protection locked="0"/>
    </xf>
    <xf numFmtId="0" fontId="12" fillId="15" borderId="0" xfId="0" applyFont="1" applyFill="1" applyAlignment="1">
      <alignment horizontal="left" vertical="center" shrinkToFit="1"/>
    </xf>
    <xf numFmtId="0" fontId="9" fillId="15" borderId="0" xfId="0" applyFont="1" applyFill="1" applyAlignment="1">
      <alignment horizontal="left" vertical="center" wrapText="1"/>
    </xf>
    <xf numFmtId="0" fontId="11" fillId="15" borderId="0" xfId="0" applyFont="1" applyFill="1" applyAlignment="1">
      <alignment horizontal="center" vertical="center"/>
    </xf>
    <xf numFmtId="0" fontId="6" fillId="15" borderId="0" xfId="0" applyFont="1" applyFill="1" applyAlignment="1">
      <alignment horizontal="center" vertical="center"/>
    </xf>
    <xf numFmtId="0" fontId="31" fillId="0" borderId="0" xfId="0" applyFont="1" applyAlignment="1">
      <alignment horizontal="center" vertical="center"/>
    </xf>
    <xf numFmtId="1" fontId="8" fillId="9" borderId="51" xfId="0" applyNumberFormat="1" applyFont="1" applyFill="1" applyBorder="1" applyAlignment="1">
      <alignment horizontal="right" vertical="center"/>
    </xf>
    <xf numFmtId="1" fontId="8" fillId="9" borderId="52" xfId="0" applyNumberFormat="1" applyFont="1" applyFill="1" applyBorder="1" applyAlignment="1">
      <alignment horizontal="right" vertical="center"/>
    </xf>
    <xf numFmtId="2" fontId="8" fillId="0" borderId="51" xfId="0" applyNumberFormat="1" applyFont="1" applyBorder="1" applyAlignment="1">
      <alignment horizontal="right" vertical="center"/>
    </xf>
    <xf numFmtId="2" fontId="8" fillId="0" borderId="52" xfId="0" applyNumberFormat="1" applyFont="1" applyBorder="1" applyAlignment="1">
      <alignment horizontal="right" vertical="center"/>
    </xf>
    <xf numFmtId="2" fontId="8" fillId="9" borderId="75" xfId="0" applyNumberFormat="1" applyFont="1" applyFill="1" applyBorder="1" applyAlignment="1">
      <alignment horizontal="right" vertical="center"/>
    </xf>
    <xf numFmtId="2" fontId="8" fillId="9" borderId="69" xfId="0" applyNumberFormat="1" applyFont="1" applyFill="1" applyBorder="1" applyAlignment="1">
      <alignment horizontal="right" vertical="center"/>
    </xf>
    <xf numFmtId="2" fontId="8" fillId="0" borderId="75" xfId="0" applyNumberFormat="1" applyFont="1" applyBorder="1" applyAlignment="1">
      <alignment horizontal="right" vertical="center"/>
    </xf>
    <xf numFmtId="2" fontId="8" fillId="0" borderId="69" xfId="0" applyNumberFormat="1" applyFont="1" applyBorder="1" applyAlignment="1">
      <alignment horizontal="right" vertical="center"/>
    </xf>
    <xf numFmtId="2" fontId="8" fillId="0" borderId="97" xfId="0" applyNumberFormat="1" applyFont="1" applyBorder="1" applyAlignment="1">
      <alignment horizontal="right" vertical="center"/>
    </xf>
    <xf numFmtId="2" fontId="8" fillId="0" borderId="110" xfId="0" applyNumberFormat="1" applyFont="1" applyBorder="1" applyAlignment="1">
      <alignment horizontal="right" vertical="center"/>
    </xf>
    <xf numFmtId="2" fontId="8" fillId="9" borderId="75" xfId="0" applyNumberFormat="1" applyFont="1" applyFill="1" applyBorder="1" applyAlignment="1">
      <alignment horizontal="center" vertical="center"/>
    </xf>
    <xf numFmtId="2" fontId="8" fillId="9" borderId="68" xfId="0" applyNumberFormat="1" applyFont="1" applyFill="1" applyBorder="1" applyAlignment="1">
      <alignment horizontal="center" vertical="center"/>
    </xf>
    <xf numFmtId="2" fontId="8" fillId="9" borderId="69" xfId="0" applyNumberFormat="1" applyFont="1" applyFill="1" applyBorder="1" applyAlignment="1">
      <alignment horizontal="center" vertical="center"/>
    </xf>
    <xf numFmtId="0" fontId="8" fillId="0" borderId="97" xfId="0" applyFont="1" applyBorder="1" applyAlignment="1">
      <alignment horizontal="center" vertical="center"/>
    </xf>
    <xf numFmtId="0" fontId="8" fillId="0" borderId="113" xfId="0" applyFont="1" applyBorder="1" applyAlignment="1">
      <alignment horizontal="center" vertical="center"/>
    </xf>
    <xf numFmtId="0" fontId="8" fillId="0" borderId="110" xfId="0" applyFont="1" applyBorder="1" applyAlignment="1">
      <alignment horizontal="center" vertical="center"/>
    </xf>
    <xf numFmtId="0" fontId="8" fillId="9" borderId="51" xfId="0" applyFont="1" applyFill="1" applyBorder="1" applyAlignment="1">
      <alignment horizontal="center" vertical="center"/>
    </xf>
    <xf numFmtId="0" fontId="8" fillId="9" borderId="52" xfId="0" applyFont="1" applyFill="1" applyBorder="1" applyAlignment="1">
      <alignment horizontal="center" vertical="center"/>
    </xf>
    <xf numFmtId="185" fontId="8" fillId="0" borderId="97" xfId="0" applyNumberFormat="1" applyFont="1" applyBorder="1" applyAlignment="1">
      <alignment horizontal="center" vertical="center"/>
    </xf>
    <xf numFmtId="185" fontId="8" fillId="0" borderId="113" xfId="0" applyNumberFormat="1" applyFont="1" applyBorder="1" applyAlignment="1">
      <alignment horizontal="center" vertical="center"/>
    </xf>
    <xf numFmtId="185" fontId="8" fillId="0" borderId="110" xfId="0" applyNumberFormat="1" applyFont="1" applyBorder="1" applyAlignment="1">
      <alignment horizontal="center" vertical="center"/>
    </xf>
    <xf numFmtId="6" fontId="4" fillId="26" borderId="59" xfId="7" applyFont="1" applyFill="1" applyBorder="1" applyAlignment="1">
      <alignment horizontal="center" vertical="center" wrapText="1"/>
    </xf>
    <xf numFmtId="6" fontId="4" fillId="26" borderId="191" xfId="7" applyFont="1" applyFill="1" applyBorder="1" applyAlignment="1">
      <alignment horizontal="center" vertical="center" wrapText="1"/>
    </xf>
    <xf numFmtId="0" fontId="13" fillId="27" borderId="70" xfId="0" applyFont="1" applyFill="1" applyBorder="1" applyAlignment="1">
      <alignment horizontal="center" vertical="center" wrapText="1"/>
    </xf>
    <xf numFmtId="0" fontId="13" fillId="27" borderId="84" xfId="0" applyFont="1" applyFill="1" applyBorder="1" applyAlignment="1">
      <alignment horizontal="center" vertical="center" wrapText="1"/>
    </xf>
    <xf numFmtId="0" fontId="13" fillId="27" borderId="73" xfId="0" applyFont="1" applyFill="1" applyBorder="1" applyAlignment="1">
      <alignment horizontal="center" vertical="center" wrapText="1"/>
    </xf>
    <xf numFmtId="0" fontId="13" fillId="27" borderId="90" xfId="0" applyFont="1" applyFill="1" applyBorder="1" applyAlignment="1">
      <alignment horizontal="center" vertical="center" wrapText="1"/>
    </xf>
    <xf numFmtId="0" fontId="8" fillId="0" borderId="52" xfId="0" applyFont="1" applyBorder="1" applyAlignment="1">
      <alignment horizontal="center" vertical="center"/>
    </xf>
    <xf numFmtId="0" fontId="8" fillId="0" borderId="69" xfId="0" applyFont="1" applyBorder="1" applyAlignment="1">
      <alignment horizontal="center" vertical="center"/>
    </xf>
    <xf numFmtId="0" fontId="7" fillId="17" borderId="187" xfId="0" applyFont="1" applyFill="1" applyBorder="1" applyAlignment="1">
      <alignment horizontal="center" vertical="center"/>
    </xf>
    <xf numFmtId="0" fontId="7" fillId="17" borderId="188" xfId="0" applyFont="1" applyFill="1" applyBorder="1" applyAlignment="1">
      <alignment horizontal="center" vertical="center"/>
    </xf>
    <xf numFmtId="0" fontId="7" fillId="17" borderId="189" xfId="0" applyFont="1" applyFill="1" applyBorder="1" applyAlignment="1">
      <alignment horizontal="center" vertical="center"/>
    </xf>
    <xf numFmtId="0" fontId="7" fillId="17" borderId="190" xfId="0" applyFont="1" applyFill="1" applyBorder="1" applyAlignment="1">
      <alignment horizontal="center" vertical="center"/>
    </xf>
    <xf numFmtId="0" fontId="8" fillId="0" borderId="93" xfId="0" applyFont="1" applyBorder="1" applyAlignment="1">
      <alignment horizontal="center" vertical="center"/>
    </xf>
    <xf numFmtId="0" fontId="8" fillId="0" borderId="49" xfId="0" applyFont="1" applyBorder="1" applyAlignment="1">
      <alignment horizontal="center" vertical="center"/>
    </xf>
    <xf numFmtId="0" fontId="8" fillId="0" borderId="92" xfId="0" applyFont="1" applyBorder="1" applyAlignment="1">
      <alignment horizontal="center" vertical="center"/>
    </xf>
    <xf numFmtId="0" fontId="8" fillId="0" borderId="70" xfId="0" applyFont="1" applyBorder="1" applyAlignment="1">
      <alignment horizontal="center" vertical="center"/>
    </xf>
    <xf numFmtId="0" fontId="8" fillId="0" borderId="0" xfId="0" applyFont="1" applyAlignment="1">
      <alignment horizontal="center" vertical="center"/>
    </xf>
    <xf numFmtId="0" fontId="8" fillId="0" borderId="84" xfId="0" applyFont="1" applyBorder="1" applyAlignment="1">
      <alignment horizontal="center" vertical="center"/>
    </xf>
    <xf numFmtId="2" fontId="8" fillId="0" borderId="92" xfId="0" applyNumberFormat="1" applyFont="1" applyBorder="1" applyAlignment="1">
      <alignment horizontal="right" vertical="center"/>
    </xf>
    <xf numFmtId="2" fontId="8" fillId="0" borderId="84" xfId="0" applyNumberFormat="1" applyFont="1" applyBorder="1" applyAlignment="1">
      <alignment horizontal="right" vertical="center"/>
    </xf>
    <xf numFmtId="2" fontId="8" fillId="0" borderId="93" xfId="0" applyNumberFormat="1" applyFont="1" applyBorder="1" applyAlignment="1">
      <alignment horizontal="right" vertical="center"/>
    </xf>
    <xf numFmtId="2" fontId="8" fillId="0" borderId="70" xfId="0" applyNumberFormat="1" applyFont="1" applyBorder="1" applyAlignment="1">
      <alignment horizontal="right" vertical="center"/>
    </xf>
    <xf numFmtId="2" fontId="8" fillId="0" borderId="73" xfId="0" applyNumberFormat="1" applyFont="1" applyBorder="1" applyAlignment="1">
      <alignment horizontal="left" vertical="center"/>
    </xf>
    <xf numFmtId="2" fontId="8" fillId="0" borderId="90" xfId="0" applyNumberFormat="1" applyFont="1" applyBorder="1" applyAlignment="1">
      <alignment horizontal="left" vertical="center"/>
    </xf>
    <xf numFmtId="6" fontId="7" fillId="26" borderId="70" xfId="7" applyFont="1" applyFill="1" applyBorder="1" applyAlignment="1">
      <alignment horizontal="center" vertical="center" wrapText="1"/>
    </xf>
    <xf numFmtId="6" fontId="7" fillId="26" borderId="0" xfId="7" applyFont="1" applyFill="1" applyBorder="1" applyAlignment="1">
      <alignment horizontal="center" vertical="center" wrapText="1"/>
    </xf>
    <xf numFmtId="6" fontId="7" fillId="26" borderId="73" xfId="7" applyFont="1" applyFill="1" applyBorder="1" applyAlignment="1">
      <alignment horizontal="center" vertical="center" wrapText="1"/>
    </xf>
    <xf numFmtId="6" fontId="7" fillId="26" borderId="71" xfId="7" applyFont="1" applyFill="1" applyBorder="1" applyAlignment="1">
      <alignment horizontal="center" vertical="center" wrapText="1"/>
    </xf>
    <xf numFmtId="0" fontId="38" fillId="0" borderId="93" xfId="0" applyFont="1" applyBorder="1" applyAlignment="1">
      <alignment horizontal="center" vertical="center" wrapText="1"/>
    </xf>
    <xf numFmtId="0" fontId="38" fillId="0" borderId="49" xfId="0" applyFont="1" applyBorder="1" applyAlignment="1">
      <alignment horizontal="center" vertical="center"/>
    </xf>
    <xf numFmtId="0" fontId="38" fillId="0" borderId="73" xfId="0" applyFont="1" applyBorder="1" applyAlignment="1">
      <alignment horizontal="center" vertical="center"/>
    </xf>
    <xf numFmtId="0" fontId="38" fillId="0" borderId="71" xfId="0" applyFont="1" applyBorder="1" applyAlignment="1">
      <alignment horizontal="center" vertical="center"/>
    </xf>
    <xf numFmtId="1" fontId="8" fillId="9" borderId="51" xfId="0" applyNumberFormat="1" applyFont="1" applyFill="1" applyBorder="1" applyAlignment="1">
      <alignment horizontal="center" vertical="center"/>
    </xf>
    <xf numFmtId="1" fontId="8" fillId="9" borderId="46" xfId="0" applyNumberFormat="1" applyFont="1" applyFill="1" applyBorder="1" applyAlignment="1">
      <alignment horizontal="center" vertical="center"/>
    </xf>
    <xf numFmtId="1" fontId="8" fillId="9" borderId="52" xfId="0" applyNumberFormat="1"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4" fillId="17" borderId="178" xfId="0" applyFont="1" applyFill="1" applyBorder="1" applyAlignment="1">
      <alignment horizontal="center" vertical="center"/>
    </xf>
    <xf numFmtId="0" fontId="4" fillId="17" borderId="179" xfId="0" applyFont="1" applyFill="1" applyBorder="1" applyAlignment="1">
      <alignment horizontal="center" vertical="center"/>
    </xf>
    <xf numFmtId="0" fontId="4" fillId="17" borderId="180" xfId="0" applyFont="1" applyFill="1" applyBorder="1" applyAlignment="1">
      <alignment horizontal="center" vertical="center"/>
    </xf>
    <xf numFmtId="0" fontId="4" fillId="17" borderId="181" xfId="0" applyFont="1" applyFill="1" applyBorder="1" applyAlignment="1">
      <alignment horizontal="center" vertical="center"/>
    </xf>
    <xf numFmtId="0" fontId="4" fillId="17" borderId="182" xfId="0" applyFont="1" applyFill="1" applyBorder="1" applyAlignment="1">
      <alignment horizontal="center" vertical="center"/>
    </xf>
    <xf numFmtId="0" fontId="4" fillId="17" borderId="183" xfId="0" applyFont="1" applyFill="1" applyBorder="1" applyAlignment="1">
      <alignment horizontal="center" vertical="center"/>
    </xf>
    <xf numFmtId="0" fontId="4" fillId="17" borderId="184" xfId="0" applyFont="1" applyFill="1" applyBorder="1" applyAlignment="1">
      <alignment horizontal="center" vertical="center"/>
    </xf>
    <xf numFmtId="0" fontId="4" fillId="17" borderId="185" xfId="0" applyFont="1" applyFill="1" applyBorder="1" applyAlignment="1">
      <alignment horizontal="center" vertical="center"/>
    </xf>
    <xf numFmtId="0" fontId="4" fillId="17" borderId="186" xfId="0" applyFont="1" applyFill="1" applyBorder="1" applyAlignment="1">
      <alignment horizontal="center" vertical="center"/>
    </xf>
    <xf numFmtId="0" fontId="8" fillId="0" borderId="121" xfId="0" applyFont="1" applyBorder="1" applyAlignment="1">
      <alignment horizontal="center" vertical="center" textRotation="255"/>
    </xf>
    <xf numFmtId="0" fontId="8" fillId="0" borderId="123" xfId="0" applyFont="1" applyBorder="1" applyAlignment="1">
      <alignment horizontal="center" vertical="center" textRotation="255"/>
    </xf>
    <xf numFmtId="0" fontId="8" fillId="0" borderId="153" xfId="0" applyFont="1" applyBorder="1" applyAlignment="1">
      <alignment horizontal="center" vertical="center" textRotation="255"/>
    </xf>
    <xf numFmtId="6" fontId="38" fillId="26" borderId="51" xfId="7" applyFont="1" applyFill="1" applyBorder="1" applyAlignment="1">
      <alignment horizontal="center" vertical="center" wrapText="1"/>
    </xf>
    <xf numFmtId="6" fontId="38" fillId="26" borderId="46" xfId="7" applyFont="1" applyFill="1" applyBorder="1" applyAlignment="1">
      <alignment horizontal="center" vertical="center" wrapText="1"/>
    </xf>
    <xf numFmtId="6" fontId="38" fillId="26" borderId="52" xfId="7" applyFont="1" applyFill="1" applyBorder="1" applyAlignment="1">
      <alignment horizontal="center" vertical="center" wrapText="1"/>
    </xf>
    <xf numFmtId="0" fontId="0" fillId="5" borderId="145" xfId="0" applyFill="1" applyBorder="1" applyAlignment="1">
      <alignment horizontal="center" vertical="center"/>
    </xf>
    <xf numFmtId="0" fontId="0" fillId="5" borderId="6" xfId="0" applyFill="1" applyBorder="1" applyAlignment="1">
      <alignment horizontal="center" vertical="center"/>
    </xf>
    <xf numFmtId="0" fontId="0" fillId="5" borderId="136" xfId="0" applyFill="1" applyBorder="1" applyAlignment="1">
      <alignment horizontal="center" vertical="center"/>
    </xf>
    <xf numFmtId="0" fontId="0" fillId="2" borderId="145" xfId="0" applyFill="1" applyBorder="1" applyAlignment="1">
      <alignment horizontal="center" vertical="center"/>
    </xf>
    <xf numFmtId="0" fontId="0" fillId="2" borderId="6" xfId="0" applyFill="1" applyBorder="1" applyAlignment="1">
      <alignment horizontal="center" vertical="center"/>
    </xf>
    <xf numFmtId="0" fontId="0" fillId="2" borderId="136" xfId="0" applyFill="1" applyBorder="1" applyAlignment="1">
      <alignment horizontal="center" vertical="center"/>
    </xf>
    <xf numFmtId="0" fontId="0" fillId="4" borderId="145" xfId="0" applyFill="1" applyBorder="1" applyAlignment="1">
      <alignment horizontal="center" vertical="center"/>
    </xf>
    <xf numFmtId="0" fontId="0" fillId="4" borderId="6" xfId="0" applyFill="1" applyBorder="1" applyAlignment="1">
      <alignment horizontal="center" vertical="center"/>
    </xf>
    <xf numFmtId="0" fontId="0" fillId="4" borderId="136"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8">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通貨" xfId="7" builtinId="7"/>
    <cellStyle name="標準" xfId="0" builtinId="0"/>
    <cellStyle name="標準 2" xfId="8" xr:uid="{00000000-0005-0000-0000-000008000000}"/>
    <cellStyle name="標準 2 2" xfId="9" xr:uid="{00000000-0005-0000-0000-000009000000}"/>
    <cellStyle name="標準 2 2 2" xfId="10" xr:uid="{00000000-0005-0000-0000-00000A000000}"/>
    <cellStyle name="標準 2 2_□交付申請及び完了　様式Ｈ22Ｂ2（ケア連携一式）100702" xfId="11" xr:uid="{00000000-0005-0000-0000-00000B000000}"/>
    <cellStyle name="標準 2 3" xfId="12" xr:uid="{00000000-0005-0000-0000-00000C000000}"/>
    <cellStyle name="標準 3" xfId="13" xr:uid="{00000000-0005-0000-0000-00000D000000}"/>
    <cellStyle name="標準 4" xfId="14" xr:uid="{00000000-0005-0000-0000-00000E000000}"/>
    <cellStyle name="標準 4 2" xfId="15" xr:uid="{00000000-0005-0000-0000-00000F000000}"/>
    <cellStyle name="標準 5" xfId="16" xr:uid="{00000000-0005-0000-0000-000010000000}"/>
    <cellStyle name="標準_1010xx交付申請記入要領_PR" xfId="17" xr:uid="{00000000-0005-0000-0000-000011000000}"/>
  </cellStyles>
  <dxfs count="39">
    <dxf>
      <font>
        <color theme="0"/>
      </font>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08080"/>
      <color rgb="FFFFFFCC"/>
      <color rgb="FFDAEEF3"/>
      <color rgb="FFCCECFF"/>
      <color rgb="FFF2F2F2"/>
      <color rgb="FF00206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25</xdr:col>
      <xdr:colOff>121831</xdr:colOff>
      <xdr:row>1</xdr:row>
      <xdr:rowOff>44303</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338430" y="5870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7938</xdr:colOff>
      <xdr:row>6</xdr:row>
      <xdr:rowOff>15875</xdr:rowOff>
    </xdr:from>
    <xdr:to>
      <xdr:col>26</xdr:col>
      <xdr:colOff>124558</xdr:colOff>
      <xdr:row>21</xdr:row>
      <xdr:rowOff>180975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3188" y="1054100"/>
          <a:ext cx="6050695" cy="3165475"/>
        </a:xfrm>
        <a:prstGeom prst="rect">
          <a:avLst/>
        </a:prstGeom>
        <a:solidFill>
          <a:sysClr val="window" lastClr="FFFFFF"/>
        </a:solidFill>
        <a:ln w="31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本事業実施にあたっては、</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住宅確保要配慮者専用賃貸住宅等改修事業交付事務局（以下、交付事務局）</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が配布する</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交付申請要領</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を遵守すること。また</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から、円滑な事業実施のために必要な協議・資料提出等について指示を受けた場合には誠実に対応すること。</a:t>
          </a: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本事業において補助対象とする費用について、本事業補助以外の国費を含む補助金（負担金、利子補給金並びに補助金適正化法第２条第４項第</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号に掲げる給付金及び同項第</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二</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号に掲げる資金を含む。）</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を含むものでないこと。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次の場合には補助金が交付されないこと。</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補助金の交付に際して必要な手続きを行わない場合</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著しい書類の不備等により交付申請の内容や完了実績報告の内容が確認できない場合</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実施された事業の内容が補助金の交付の決定の内容又はこれに附した条件を満たしていない場合</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p>
        <a:p>
          <a:pPr>
            <a:lnSpc>
              <a:spcPts val="1100"/>
            </a:lnSpc>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（事業の内容を変更することについて、</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の承認又は確認を得ている場合を除く。）</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本事業により取得し、又は効用の増加した財産について、補助事業の完了後においても善良な管理者の注意をもって管理し（善管注意義務）、補助金の交付の目的に従って、その効率的運用をおこなうこと。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補助金を他の用途に使用し、その他補助事業に関して補助金の交付の決定の内容又はこれに附した条件その他法令又はこれに基づく</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の処分に違反したことにより、</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から補助金の返還を求められた場合には、補助金の返還を行うこと。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平面計画の変更等や工事日程の変更等による出来高の増減などにより、補助事業に要する</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事業内容</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が変更する場合は、</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まで迅速に連絡をし、交付変更承認の申請を行うこと。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が行う資料請求及び現場検査に協力すること。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 補助事業の実施結果の報告を行うとともに、結果の公表に対応すること。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国土交通省又は</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交付事務局等</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が行う、</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利用状況・管理状況等についての定期的な</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調査、</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事業実施後のフォローアップに関する調査、アンケートやヒアリング、</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本推進事業の普及啓発のためのシンポジウム・パンフレット等への事業内容やその成果の掲載</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等に協力すること。</a:t>
          </a:r>
          <a:endParaRPr kumimoji="1" lang="ja-JP" altLang="en-US" sz="800">
            <a:solidFill>
              <a:schemeClr val="tx1"/>
            </a:solidFill>
          </a:endParaRPr>
        </a:p>
      </xdr:txBody>
    </xdr:sp>
    <xdr:clientData/>
  </xdr:twoCellAnchor>
  <xdr:twoCellAnchor>
    <xdr:from>
      <xdr:col>0</xdr:col>
      <xdr:colOff>80597</xdr:colOff>
      <xdr:row>27</xdr:row>
      <xdr:rowOff>66674</xdr:rowOff>
    </xdr:from>
    <xdr:to>
      <xdr:col>27</xdr:col>
      <xdr:colOff>14655</xdr:colOff>
      <xdr:row>37</xdr:row>
      <xdr:rowOff>21851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0597" y="5451962"/>
          <a:ext cx="6081346" cy="188948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100"/>
            </a:lnSpc>
          </a:pP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本補助金の交付後に、当該申告の内容に虚偽等が存することが判明した場合には、本補助金</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を</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返還（補助金の交付から返還時までの法定利息に係る分を含む）</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します。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（参考</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令和</a:t>
          </a:r>
          <a:r>
            <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8</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年度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交付規程第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14</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交付決定の取り消し     </a:t>
          </a:r>
          <a:endParaRPr lang="en-US" altLang="ja-JP" sz="80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１．次の各号のいずれかに該当するときは、交付事務局は、事業主体に対して、補助金の全部若しくは一部を交付せず、</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その交付を停止し、又は交付した補助金の全部若しくは一部の返還を命ずることができる。</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一、事業主体が補助金の交付決定の内容及びこれに附した条件に違反した場合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二、事業主体が補助事業に関して不正、怠慢、虚偽その他不適当な行為をした場合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三、交付の決定後に生じた事業の変更等により、補助事業の全部又は一部を継続する必要がなくなった場合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四、前三号に掲げる場合のほか、事業主体が補助金の交付の決定の内容その他法令又はこれに基づく</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国土交通大臣ないし交付事務局の処分に違反した場合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800"/>
            </a:lnSpc>
            <a:spcBef>
              <a:spcPts val="0"/>
            </a:spcBef>
            <a:spcAft>
              <a:spcPts val="0"/>
            </a:spcAft>
            <a:buClrTx/>
            <a:buSzTx/>
            <a:buFontTx/>
            <a:buNone/>
            <a:tabLst/>
            <a:defRPr/>
          </a:pP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700"/>
            </a:lnSpc>
            <a:spcBef>
              <a:spcPts val="0"/>
            </a:spcBef>
            <a:spcAft>
              <a:spcPts val="0"/>
            </a:spcAft>
            <a:buClrTx/>
            <a:buSzTx/>
            <a:buFontTx/>
            <a:buNone/>
            <a:tabLst/>
            <a:defRPr/>
          </a:pP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2</xdr:col>
      <xdr:colOff>85726</xdr:colOff>
      <xdr:row>41</xdr:row>
      <xdr:rowOff>68358</xdr:rowOff>
    </xdr:from>
    <xdr:to>
      <xdr:col>25</xdr:col>
      <xdr:colOff>209550</xdr:colOff>
      <xdr:row>48</xdr:row>
      <xdr:rowOff>161194</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42168" y="8157281"/>
          <a:ext cx="5560401" cy="1397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200"/>
            </a:lnSpc>
          </a:pP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ja-JP" altLang="en-US" sz="800">
              <a:solidFill>
                <a:schemeClr val="tx1"/>
              </a:solidFill>
              <a:effectLst/>
              <a:latin typeface="ＭＳ 明朝" panose="02020609040205080304" pitchFamily="17" charset="-128"/>
              <a:ea typeface="ＭＳ 明朝" panose="02020609040205080304" pitchFamily="17" charset="-128"/>
              <a:cs typeface="+mn-cs"/>
            </a:rPr>
            <a:t>　　　　　　記</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1</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）法人等（個人、法人又は団体をいう。）が</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暴力団（暴力団員による不当な行為の防止に関する法律</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平成</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3</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年法律第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77</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号）第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条第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項に規定する暴力団をいう。以下同じ。）であること又は法人等の役員等（個人である場合はその者、法人である場合は役員、団体である場合は代表者、理事等、その他経営に実質的に関与している者をいう。以下同じ。）が暴力団員（同 法第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条第六号に規定する暴力団員をいう。以下同じ）であること。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）役員等が、自己、自社若しくは第三者の不正の利益を図る目的又は第三者に損害を加える目的をもって、暴力団又は暴力団員を利用するなどしていること。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（３）役員等が、暴力団又は暴力団員に対して</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資金等を供給し、又は便宜を供与するなど直接的あるいは積極的に暴力団の維持運営に協力し、若しくは関与していること。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8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（４）役員等が暴力団又は暴力団員であることを知りながらこれと社会的に非難されるべき関係を有していること。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800"/>
            </a:lnSpc>
            <a:spcBef>
              <a:spcPts val="0"/>
            </a:spcBef>
            <a:spcAft>
              <a:spcPts val="0"/>
            </a:spcAft>
            <a:buClrTx/>
            <a:buSzTx/>
            <a:buFontTx/>
            <a:buNone/>
            <a:tabLst/>
            <a:defRPr/>
          </a:pPr>
          <a:r>
            <a:rPr lang="en-US" altLang="ja-JP" sz="1100">
              <a:solidFill>
                <a:schemeClr val="tx1"/>
              </a:solidFill>
              <a:effectLst/>
              <a:latin typeface="ＭＳ 明朝" panose="02020609040205080304" pitchFamily="17" charset="-128"/>
              <a:ea typeface="ＭＳ 明朝" panose="02020609040205080304" pitchFamily="17" charset="-128"/>
              <a:cs typeface="+mn-cs"/>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419100</xdr:colOff>
      <xdr:row>40</xdr:row>
      <xdr:rowOff>104775</xdr:rowOff>
    </xdr:from>
    <xdr:to>
      <xdr:col>25</xdr:col>
      <xdr:colOff>114301</xdr:colOff>
      <xdr:row>46</xdr:row>
      <xdr:rowOff>104776</xdr:rowOff>
    </xdr:to>
    <xdr:sp macro="" textlink="">
      <xdr:nvSpPr>
        <xdr:cNvPr id="3" name="吹き出し: 四角形 2">
          <a:extLst>
            <a:ext uri="{FF2B5EF4-FFF2-40B4-BE49-F238E27FC236}">
              <a16:creationId xmlns:a16="http://schemas.microsoft.com/office/drawing/2014/main" id="{00000000-0008-0000-0900-000003000000}"/>
            </a:ext>
          </a:extLst>
        </xdr:cNvPr>
        <xdr:cNvSpPr/>
      </xdr:nvSpPr>
      <xdr:spPr>
        <a:xfrm>
          <a:off x="7134225" y="7086600"/>
          <a:ext cx="2133601" cy="1114426"/>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施設部分改修工事がない場合は：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0</xdr:colOff>
      <xdr:row>0</xdr:row>
      <xdr:rowOff>0</xdr:rowOff>
    </xdr:from>
    <xdr:to>
      <xdr:col>41</xdr:col>
      <xdr:colOff>0</xdr:colOff>
      <xdr:row>0</xdr:row>
      <xdr:rowOff>0</xdr:rowOff>
    </xdr:to>
    <xdr:sp macro="" textlink="">
      <xdr:nvSpPr>
        <xdr:cNvPr id="2" name="AutoShape 8">
          <a:extLst>
            <a:ext uri="{FF2B5EF4-FFF2-40B4-BE49-F238E27FC236}">
              <a16:creationId xmlns:a16="http://schemas.microsoft.com/office/drawing/2014/main" id="{00000000-0008-0000-0B00-000002000000}"/>
            </a:ext>
          </a:extLst>
        </xdr:cNvPr>
        <xdr:cNvSpPr>
          <a:spLocks noChangeArrowheads="1"/>
        </xdr:cNvSpPr>
      </xdr:nvSpPr>
      <xdr:spPr bwMode="auto">
        <a:xfrm>
          <a:off x="74676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0</xdr:row>
      <xdr:rowOff>0</xdr:rowOff>
    </xdr:from>
    <xdr:to>
      <xdr:col>39</xdr:col>
      <xdr:colOff>0</xdr:colOff>
      <xdr:row>0</xdr:row>
      <xdr:rowOff>0</xdr:rowOff>
    </xdr:to>
    <xdr:sp macro="" textlink="">
      <xdr:nvSpPr>
        <xdr:cNvPr id="2" name="AutoShape 8">
          <a:extLst>
            <a:ext uri="{FF2B5EF4-FFF2-40B4-BE49-F238E27FC236}">
              <a16:creationId xmlns:a16="http://schemas.microsoft.com/office/drawing/2014/main" id="{00000000-0008-0000-0C00-000002000000}"/>
            </a:ext>
          </a:extLst>
        </xdr:cNvPr>
        <xdr:cNvSpPr>
          <a:spLocks noChangeArrowheads="1"/>
        </xdr:cNvSpPr>
      </xdr:nvSpPr>
      <xdr:spPr bwMode="auto">
        <a:xfrm>
          <a:off x="69342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106455</xdr:colOff>
      <xdr:row>12</xdr:row>
      <xdr:rowOff>0</xdr:rowOff>
    </xdr:from>
    <xdr:to>
      <xdr:col>49</xdr:col>
      <xdr:colOff>145676</xdr:colOff>
      <xdr:row>35</xdr:row>
      <xdr:rowOff>134471</xdr:rowOff>
    </xdr:to>
    <xdr:sp macro="" textlink="">
      <xdr:nvSpPr>
        <xdr:cNvPr id="2" name="四角形吹き出し 1">
          <a:extLst>
            <a:ext uri="{FF2B5EF4-FFF2-40B4-BE49-F238E27FC236}">
              <a16:creationId xmlns:a16="http://schemas.microsoft.com/office/drawing/2014/main" id="{00000000-0008-0000-0E00-000002000000}"/>
            </a:ext>
          </a:extLst>
        </xdr:cNvPr>
        <xdr:cNvSpPr/>
      </xdr:nvSpPr>
      <xdr:spPr>
        <a:xfrm>
          <a:off x="7316880" y="2476500"/>
          <a:ext cx="2706221" cy="3925421"/>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3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endParaRPr lang="en-US" altLang="ja-JP" sz="1100" b="0" i="0" u="none" strike="noStrike">
            <a:solidFill>
              <a:schemeClr val="dk1"/>
            </a:solidFill>
            <a:effectLst/>
            <a:latin typeface="+mn-lt"/>
            <a:ea typeface="+mn-ea"/>
            <a:cs typeface="+mn-cs"/>
          </a:endParaRPr>
        </a:p>
        <a:p>
          <a:pPr algn="l">
            <a:lnSpc>
              <a:spcPts val="13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3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44</xdr:col>
      <xdr:colOff>106457</xdr:colOff>
      <xdr:row>8</xdr:row>
      <xdr:rowOff>0</xdr:rowOff>
    </xdr:from>
    <xdr:to>
      <xdr:col>51</xdr:col>
      <xdr:colOff>280148</xdr:colOff>
      <xdr:row>39</xdr:row>
      <xdr:rowOff>33618</xdr:rowOff>
    </xdr:to>
    <xdr:sp macro="" textlink="">
      <xdr:nvSpPr>
        <xdr:cNvPr id="2" name="四角形吹き出し 1">
          <a:extLst>
            <a:ext uri="{FF2B5EF4-FFF2-40B4-BE49-F238E27FC236}">
              <a16:creationId xmlns:a16="http://schemas.microsoft.com/office/drawing/2014/main" id="{00000000-0008-0000-0F00-000002000000}"/>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73</xdr:col>
      <xdr:colOff>0</xdr:colOff>
      <xdr:row>9</xdr:row>
      <xdr:rowOff>123264</xdr:rowOff>
    </xdr:from>
    <xdr:to>
      <xdr:col>79</xdr:col>
      <xdr:colOff>84043</xdr:colOff>
      <xdr:row>12</xdr:row>
      <xdr:rowOff>33227</xdr:rowOff>
    </xdr:to>
    <xdr:sp macro="" textlink="">
      <xdr:nvSpPr>
        <xdr:cNvPr id="2" name="四角形吹き出し 1">
          <a:extLst>
            <a:ext uri="{FF2B5EF4-FFF2-40B4-BE49-F238E27FC236}">
              <a16:creationId xmlns:a16="http://schemas.microsoft.com/office/drawing/2014/main" id="{00000000-0008-0000-1000-000002000000}"/>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0000000-0008-0000-1200-000002000000}"/>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12304;4-1&#12305;&#20849;&#21516;&#23621;&#20303;&#22411;&#23554;&#29992;&#36035;&#36024;&#20303;&#23429;&#12539;&#20132;&#20184;&#30003;&#35531;&#27096;&#24335;%200331&#25913;&#35330;.xlsx" TargetMode="External"/><Relationship Id="rId2" Type="http://schemas.openxmlformats.org/officeDocument/2006/relationships/externalLinkPath" Target="file:///\\192.168.1.53\share\&#20849;&#26377;\07-02&#12473;&#12510;&#12540;&#12488;&#12454;&#12455;&#12523;&#12493;&#12473;&#20303;&#23429;&#31561;&#25512;&#36914;&#20107;&#26989;%20&#20107;&#21209;&#20107;&#26989;&#38306;&#20418;\&#20303;&#23429;&#30906;&#20445;&#35201;&#37197;&#24942;&#32773;&#20303;&#23429;&#31561;&#25913;&#20462;&#20107;&#26989;&#65288;&#12475;&#12540;&#12501;&#12486;&#12451;&#12493;&#12483;&#12488;&#20303;&#23429;&#12539;&#23621;&#20303;&#12469;&#12509;&#12540;&#12488;&#20303;&#23429;&#65289;\R8&#24180;&#24230;&#29992;&#35201;&#38936;&#12362;&#12424;&#12403;&#27096;&#24335;&#31561;&#20462;&#27491;&#20013;\&#20196;8&#24180;&#24230;SN&#25913;&#20462;&#65288;&#27096;&#24335;&#65289;\&#12304;4-1&#12305;&#20849;&#21516;&#23621;&#20303;&#22411;&#23554;&#29992;&#36035;&#36024;&#20303;&#23429;&#12539;&#20132;&#20184;&#30003;&#35531;&#27096;&#24335;%200331&#25913;&#35330;.xlsx" TargetMode="External"/><Relationship Id="rId1" Type="http://schemas.openxmlformats.org/officeDocument/2006/relationships/externalLinkPath" Target="/&#20849;&#26377;/07-02&#12473;&#12510;&#12540;&#12488;&#12454;&#12455;&#12523;&#12493;&#12473;&#20303;&#23429;&#31561;&#25512;&#36914;&#20107;&#26989;%20&#20107;&#21209;&#20107;&#26989;&#38306;&#20418;/&#20303;&#23429;&#30906;&#20445;&#35201;&#37197;&#24942;&#32773;&#20303;&#23429;&#31561;&#25913;&#20462;&#20107;&#26989;&#65288;&#12475;&#12540;&#12501;&#12486;&#12451;&#12493;&#12483;&#12488;&#20303;&#23429;&#12539;&#23621;&#20303;&#12469;&#12509;&#12540;&#12488;&#20303;&#23429;&#65289;/R8&#24180;&#24230;&#29992;&#35201;&#38936;&#12362;&#12424;&#12403;&#27096;&#24335;&#31561;&#20462;&#27491;&#20013;/&#20196;8&#24180;&#24230;SN&#25913;&#20462;&#65288;&#27096;&#24335;&#65289;/&#12304;4-1&#12305;&#20849;&#21516;&#23621;&#20303;&#22411;&#23554;&#29992;&#36035;&#36024;&#20303;&#23429;&#12539;&#20132;&#20184;&#30003;&#35531;&#27096;&#24335;%200331&#25913;&#353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書類作成ガイド"/>
      <sheetName val="提出リスト (共同居住型)"/>
      <sheetName val="確申誓"/>
      <sheetName val="確申"/>
      <sheetName val="確建(確認申請あり)"/>
      <sheetName val="確建(確認申請なし)"/>
      <sheetName val="様式1交"/>
      <sheetName val="様式2交"/>
      <sheetName val="様式3交"/>
      <sheetName val="様式4交"/>
      <sheetName val="様式5交"/>
      <sheetName val="様式６交　住戸共同居住型(一般)"/>
      <sheetName val="様式６交　住戸共同居住型(ひとり親世帯)"/>
      <sheetName val="様式6交　共用部共同居住型"/>
      <sheetName val="様式6交　子育て支援施設"/>
      <sheetName val="別紙1-1建物全景写真"/>
      <sheetName val="別紙1-2建物全景写真"/>
      <sheetName val="別紙1-3建物室部位写真"/>
      <sheetName val="委任状"/>
      <sheetName val="面積按分参考(建物全体共用部工事費算出用)"/>
      <sheetName val="事務局用"/>
    </sheetNames>
    <sheetDataSet>
      <sheetData sheetId="0">
        <row r="38">
          <cell r="J38" t="str">
            <v>V.R8_ 260401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showGridLines="0" view="pageBreakPreview" topLeftCell="A14" zoomScaleNormal="100" zoomScaleSheetLayoutView="100" workbookViewId="0">
      <selection activeCell="J40" sqref="J40"/>
    </sheetView>
  </sheetViews>
  <sheetFormatPr defaultRowHeight="12" x14ac:dyDescent="0.15"/>
  <cols>
    <col min="1" max="1" width="3.140625" customWidth="1"/>
    <col min="2" max="2" width="16.5703125" customWidth="1"/>
    <col min="4" max="4" width="13.85546875" customWidth="1"/>
    <col min="10" max="10" width="15" customWidth="1"/>
    <col min="11" max="11" width="3.140625" customWidth="1"/>
    <col min="12" max="12" width="14.42578125" customWidth="1"/>
  </cols>
  <sheetData>
    <row r="1" spans="1:13" ht="18.75" customHeight="1" x14ac:dyDescent="0.15">
      <c r="D1" s="959" t="s">
        <v>1136</v>
      </c>
      <c r="E1" s="959"/>
      <c r="F1" s="959"/>
      <c r="G1" s="959"/>
      <c r="H1" s="959"/>
    </row>
    <row r="2" spans="1:13" ht="18.75" customHeight="1" x14ac:dyDescent="0.15">
      <c r="C2" s="959" t="s">
        <v>1119</v>
      </c>
      <c r="D2" s="959"/>
      <c r="E2" s="959"/>
      <c r="F2" s="959"/>
      <c r="G2" s="959"/>
      <c r="H2" s="959"/>
      <c r="I2" s="959"/>
    </row>
    <row r="3" spans="1:13" ht="18.75" customHeight="1" x14ac:dyDescent="0.15">
      <c r="I3" t="s">
        <v>803</v>
      </c>
    </row>
    <row r="4" spans="1:13" ht="18.75" customHeight="1" x14ac:dyDescent="0.15">
      <c r="D4" s="959" t="s">
        <v>846</v>
      </c>
      <c r="E4" s="959"/>
      <c r="F4" s="959"/>
      <c r="G4" s="959"/>
      <c r="H4" s="959"/>
    </row>
    <row r="5" spans="1:13" ht="18.75" customHeight="1" x14ac:dyDescent="0.15">
      <c r="D5" s="959" t="s">
        <v>926</v>
      </c>
      <c r="E5" s="959"/>
      <c r="F5" s="959"/>
      <c r="G5" s="959"/>
      <c r="H5" s="959"/>
    </row>
    <row r="6" spans="1:13" ht="18.75" customHeight="1" x14ac:dyDescent="0.15"/>
    <row r="7" spans="1:13" ht="18.75" customHeight="1" x14ac:dyDescent="0.15">
      <c r="A7" s="383" t="s">
        <v>847</v>
      </c>
      <c r="B7" s="383"/>
      <c r="C7" s="383"/>
      <c r="D7" s="383"/>
      <c r="E7" s="383"/>
      <c r="F7" s="383"/>
      <c r="G7" s="383"/>
      <c r="H7" s="383"/>
      <c r="I7" s="383"/>
      <c r="J7" s="383"/>
      <c r="K7" s="383"/>
      <c r="L7" s="383"/>
      <c r="M7" s="383"/>
    </row>
    <row r="8" spans="1:13" ht="18.75" customHeight="1" x14ac:dyDescent="0.15">
      <c r="A8" s="383"/>
      <c r="B8" s="383" t="s">
        <v>974</v>
      </c>
      <c r="C8" s="383"/>
      <c r="D8" s="383"/>
      <c r="E8" s="383"/>
      <c r="F8" s="383"/>
      <c r="G8" s="383"/>
      <c r="H8" s="383"/>
      <c r="I8" s="383"/>
      <c r="J8" s="383"/>
      <c r="K8" s="383"/>
      <c r="L8" s="383"/>
      <c r="M8" s="383"/>
    </row>
    <row r="9" spans="1:13" ht="18.75" customHeight="1" x14ac:dyDescent="0.15">
      <c r="A9" s="383"/>
      <c r="B9" s="383" t="s">
        <v>906</v>
      </c>
      <c r="C9" s="383"/>
      <c r="D9" s="383"/>
      <c r="E9" s="383"/>
      <c r="F9" s="383"/>
      <c r="G9" s="383"/>
      <c r="H9" s="383"/>
      <c r="I9" s="383"/>
      <c r="J9" s="383"/>
      <c r="K9" s="383"/>
      <c r="L9" s="383"/>
      <c r="M9" s="383"/>
    </row>
    <row r="10" spans="1:13" ht="18.75" customHeight="1" x14ac:dyDescent="0.15">
      <c r="A10" s="383"/>
      <c r="B10" s="383"/>
      <c r="C10" s="383"/>
      <c r="D10" s="383"/>
      <c r="E10" s="383"/>
      <c r="F10" s="383"/>
      <c r="G10" s="383"/>
      <c r="H10" s="383" t="s">
        <v>907</v>
      </c>
      <c r="I10" s="383"/>
      <c r="J10" s="383"/>
      <c r="K10" s="383"/>
      <c r="L10" s="383"/>
      <c r="M10" s="383"/>
    </row>
    <row r="11" spans="1:13" ht="18.75" customHeight="1" x14ac:dyDescent="0.15">
      <c r="A11" s="383"/>
      <c r="B11" s="383" t="s">
        <v>848</v>
      </c>
      <c r="C11" s="383"/>
      <c r="D11" s="383"/>
      <c r="E11" s="383"/>
      <c r="F11" s="383"/>
      <c r="G11" s="383"/>
      <c r="H11" s="383"/>
      <c r="I11" s="383"/>
      <c r="J11" s="383"/>
      <c r="K11" s="383"/>
      <c r="L11" s="383"/>
      <c r="M11" s="383"/>
    </row>
    <row r="12" spans="1:13" ht="18.75" customHeight="1" x14ac:dyDescent="0.15">
      <c r="A12" s="383"/>
      <c r="B12" s="383" t="s">
        <v>958</v>
      </c>
      <c r="C12" s="383"/>
      <c r="D12" s="383"/>
      <c r="E12" s="383"/>
      <c r="F12" s="383"/>
      <c r="G12" s="383"/>
      <c r="H12" s="383"/>
      <c r="I12" s="383"/>
      <c r="J12" s="383"/>
      <c r="K12" s="383"/>
      <c r="L12" s="383"/>
      <c r="M12" s="383"/>
    </row>
    <row r="13" spans="1:13" ht="18.75" customHeight="1" x14ac:dyDescent="0.15">
      <c r="A13" s="383"/>
      <c r="B13" s="383" t="s">
        <v>963</v>
      </c>
      <c r="C13" s="383"/>
      <c r="D13" s="383"/>
      <c r="E13" s="383"/>
      <c r="F13" s="383"/>
      <c r="G13" s="383"/>
      <c r="H13" s="383"/>
      <c r="I13" s="383"/>
      <c r="J13" s="383"/>
      <c r="K13" s="383"/>
      <c r="L13" s="383"/>
      <c r="M13" s="383"/>
    </row>
    <row r="14" spans="1:13" ht="18.75" customHeight="1" x14ac:dyDescent="0.15">
      <c r="A14" s="383"/>
      <c r="B14" s="383" t="s">
        <v>961</v>
      </c>
      <c r="C14" s="383"/>
      <c r="D14" s="383"/>
      <c r="E14" s="383"/>
      <c r="F14" s="383"/>
      <c r="G14" s="383"/>
      <c r="H14" s="383"/>
      <c r="I14" s="383"/>
      <c r="J14" s="383"/>
      <c r="K14" s="383"/>
      <c r="L14" s="383"/>
      <c r="M14" s="383"/>
    </row>
    <row r="15" spans="1:13" ht="18.75" customHeight="1" x14ac:dyDescent="0.15">
      <c r="A15" s="383"/>
      <c r="B15" s="383"/>
      <c r="C15" s="383"/>
      <c r="D15" s="383"/>
      <c r="E15" s="383"/>
      <c r="F15" s="383"/>
      <c r="G15" s="383"/>
      <c r="H15" s="383"/>
      <c r="I15" s="383"/>
      <c r="J15" s="383"/>
      <c r="K15" s="383"/>
      <c r="L15" s="383"/>
      <c r="M15" s="383"/>
    </row>
    <row r="16" spans="1:13" ht="18.75" customHeight="1" x14ac:dyDescent="0.15">
      <c r="A16" s="383" t="s">
        <v>849</v>
      </c>
      <c r="B16" s="383"/>
      <c r="C16" s="383"/>
      <c r="D16" s="383"/>
      <c r="E16" s="383"/>
      <c r="F16" s="383"/>
      <c r="G16" s="383"/>
      <c r="H16" s="383"/>
      <c r="I16" s="383"/>
      <c r="J16" s="383"/>
      <c r="K16" s="383"/>
      <c r="L16" s="383"/>
      <c r="M16" s="383"/>
    </row>
    <row r="17" spans="1:13" ht="18.75" customHeight="1" x14ac:dyDescent="0.15">
      <c r="A17" s="383"/>
      <c r="B17" s="383" t="s">
        <v>850</v>
      </c>
      <c r="C17" s="383"/>
      <c r="D17" s="383"/>
      <c r="E17" s="383"/>
      <c r="F17" s="383"/>
      <c r="G17" s="383"/>
      <c r="H17" s="383"/>
      <c r="I17" s="383"/>
      <c r="J17" s="383"/>
      <c r="K17" s="383"/>
      <c r="L17" s="383"/>
      <c r="M17" s="383"/>
    </row>
    <row r="18" spans="1:13" ht="18.75" customHeight="1" x14ac:dyDescent="0.15">
      <c r="A18" s="383"/>
      <c r="B18" s="383" t="s">
        <v>908</v>
      </c>
      <c r="C18" s="383"/>
      <c r="D18" s="383"/>
      <c r="E18" s="383"/>
      <c r="F18" s="383"/>
      <c r="G18" s="383"/>
      <c r="H18" s="383"/>
      <c r="I18" s="383"/>
      <c r="J18" s="383"/>
      <c r="K18" s="383"/>
      <c r="L18" s="383"/>
      <c r="M18" s="383"/>
    </row>
    <row r="19" spans="1:13" ht="18.75" customHeight="1" x14ac:dyDescent="0.15">
      <c r="A19" s="383"/>
      <c r="B19" s="383" t="s">
        <v>909</v>
      </c>
      <c r="C19" s="383"/>
      <c r="D19" s="383"/>
      <c r="E19" s="383"/>
      <c r="F19" s="383"/>
      <c r="G19" s="383"/>
      <c r="H19" s="383"/>
      <c r="I19" s="383"/>
      <c r="J19" s="383"/>
      <c r="K19" s="383"/>
      <c r="L19" s="383"/>
      <c r="M19" s="383"/>
    </row>
    <row r="20" spans="1:13" ht="18.75" customHeight="1" thickBot="1" x14ac:dyDescent="0.2">
      <c r="A20" s="383"/>
      <c r="B20" s="383"/>
      <c r="C20" s="383"/>
      <c r="D20" s="383"/>
      <c r="E20" s="383"/>
      <c r="F20" s="383"/>
      <c r="G20" s="383"/>
      <c r="H20" s="383"/>
      <c r="I20" s="383"/>
      <c r="J20" s="383"/>
      <c r="K20" s="383"/>
      <c r="L20" s="383"/>
      <c r="M20" s="383"/>
    </row>
    <row r="21" spans="1:13" ht="18.75" customHeight="1" thickBot="1" x14ac:dyDescent="0.2">
      <c r="A21" s="383"/>
      <c r="B21" s="383" t="s">
        <v>851</v>
      </c>
      <c r="C21" s="960" t="s">
        <v>852</v>
      </c>
      <c r="D21" s="961"/>
      <c r="E21" s="383" t="s">
        <v>853</v>
      </c>
      <c r="F21" s="383"/>
      <c r="G21" s="383"/>
      <c r="H21" s="383"/>
      <c r="I21" s="383"/>
      <c r="J21" s="383"/>
      <c r="K21" s="383"/>
      <c r="L21" s="383"/>
      <c r="M21" s="383"/>
    </row>
    <row r="22" spans="1:13" ht="18.75" customHeight="1" thickBot="1" x14ac:dyDescent="0.2">
      <c r="A22" s="383"/>
      <c r="B22" s="383"/>
      <c r="C22" s="962" t="s">
        <v>854</v>
      </c>
      <c r="D22" s="963"/>
      <c r="E22" s="383" t="s">
        <v>855</v>
      </c>
      <c r="F22" s="383"/>
      <c r="G22" s="383"/>
      <c r="H22" s="383"/>
      <c r="I22" s="383"/>
      <c r="J22" s="383"/>
      <c r="K22" s="383"/>
      <c r="L22" s="383"/>
      <c r="M22" s="383"/>
    </row>
    <row r="23" spans="1:13" ht="18.75" customHeight="1" x14ac:dyDescent="0.15">
      <c r="A23" s="383"/>
      <c r="B23" s="383"/>
      <c r="C23" s="383"/>
      <c r="D23" s="383"/>
      <c r="E23" s="383" t="s">
        <v>910</v>
      </c>
      <c r="F23" s="383"/>
      <c r="G23" s="383"/>
      <c r="H23" s="383"/>
      <c r="I23" s="383"/>
      <c r="J23" s="383"/>
      <c r="K23" s="383"/>
      <c r="L23" s="383"/>
      <c r="M23" s="383"/>
    </row>
    <row r="24" spans="1:13" ht="18.75" customHeight="1" x14ac:dyDescent="0.15">
      <c r="A24" s="383"/>
      <c r="B24" s="383"/>
      <c r="C24" s="383"/>
      <c r="D24" s="383"/>
      <c r="E24" s="383" t="s">
        <v>856</v>
      </c>
      <c r="F24" s="383"/>
      <c r="G24" s="383"/>
      <c r="H24" s="383"/>
      <c r="I24" s="383"/>
      <c r="J24" s="383"/>
      <c r="K24" s="383"/>
      <c r="L24" s="383"/>
      <c r="M24" s="383"/>
    </row>
    <row r="25" spans="1:13" ht="18.75" customHeight="1" x14ac:dyDescent="0.15">
      <c r="A25" s="383"/>
      <c r="B25" s="383"/>
      <c r="C25" s="383"/>
      <c r="D25" s="383"/>
      <c r="E25" s="383"/>
      <c r="F25" s="383"/>
      <c r="G25" s="383"/>
      <c r="H25" s="383"/>
      <c r="I25" s="383"/>
      <c r="J25" s="383"/>
      <c r="K25" s="383"/>
      <c r="L25" s="383"/>
      <c r="M25" s="383"/>
    </row>
    <row r="26" spans="1:13" ht="18.75" customHeight="1" x14ac:dyDescent="0.15">
      <c r="A26" s="383"/>
      <c r="B26" s="383" t="s">
        <v>911</v>
      </c>
      <c r="C26" s="383"/>
      <c r="D26" s="383"/>
      <c r="E26" s="383"/>
      <c r="F26" s="383"/>
      <c r="G26" s="383"/>
      <c r="H26" s="383"/>
      <c r="I26" s="383"/>
      <c r="J26" s="383"/>
      <c r="K26" s="383"/>
      <c r="L26" s="383"/>
      <c r="M26" s="383"/>
    </row>
    <row r="27" spans="1:13" ht="18.75" customHeight="1" x14ac:dyDescent="0.15">
      <c r="A27" s="383"/>
      <c r="B27" s="383" t="s">
        <v>912</v>
      </c>
      <c r="C27" s="736"/>
      <c r="D27" s="736"/>
      <c r="E27" s="736"/>
      <c r="F27" s="736"/>
      <c r="G27" s="736"/>
      <c r="H27" s="736"/>
      <c r="I27" s="736"/>
      <c r="J27" s="736"/>
      <c r="K27" s="383"/>
      <c r="L27" s="383"/>
      <c r="M27" s="383"/>
    </row>
    <row r="28" spans="1:13" ht="18.75" customHeight="1" x14ac:dyDescent="0.15">
      <c r="A28" s="383"/>
      <c r="B28" s="736"/>
      <c r="C28" s="736"/>
      <c r="D28" s="736"/>
      <c r="E28" s="736"/>
      <c r="F28" s="736"/>
      <c r="G28" s="736"/>
      <c r="H28" s="736"/>
      <c r="I28" s="736"/>
      <c r="J28" s="736"/>
      <c r="K28" s="383"/>
      <c r="L28" s="383"/>
      <c r="M28" s="383"/>
    </row>
    <row r="29" spans="1:13" ht="18.75" customHeight="1" x14ac:dyDescent="0.15">
      <c r="A29" s="383"/>
      <c r="B29" s="383" t="s">
        <v>959</v>
      </c>
      <c r="C29" s="383"/>
      <c r="D29" s="383"/>
      <c r="E29" s="383"/>
      <c r="F29" s="383"/>
      <c r="G29" s="383"/>
      <c r="H29" s="383"/>
      <c r="I29" s="383"/>
      <c r="J29" s="383"/>
      <c r="K29" s="383"/>
      <c r="L29" s="383"/>
      <c r="M29" s="383"/>
    </row>
    <row r="30" spans="1:13" ht="18.75" customHeight="1" x14ac:dyDescent="0.15">
      <c r="A30" s="383"/>
      <c r="B30" s="736"/>
      <c r="C30" s="736"/>
      <c r="D30" s="736"/>
      <c r="E30" s="736"/>
      <c r="F30" s="736"/>
      <c r="G30" s="736"/>
      <c r="H30" s="736"/>
      <c r="I30" s="736"/>
      <c r="J30" s="736"/>
      <c r="K30" s="383"/>
      <c r="L30" s="383"/>
      <c r="M30" s="383"/>
    </row>
    <row r="31" spans="1:13" ht="18.75" customHeight="1" x14ac:dyDescent="0.15">
      <c r="A31" s="383" t="s">
        <v>857</v>
      </c>
      <c r="B31" s="383"/>
      <c r="C31" s="383"/>
      <c r="D31" s="383"/>
      <c r="E31" s="383"/>
      <c r="F31" s="383"/>
      <c r="G31" s="383"/>
      <c r="H31" s="383"/>
      <c r="I31" s="383"/>
      <c r="J31" s="383"/>
      <c r="K31" s="383"/>
      <c r="L31" s="383"/>
      <c r="M31" s="383"/>
    </row>
    <row r="32" spans="1:13" ht="18.75" customHeight="1" x14ac:dyDescent="0.15">
      <c r="A32" s="383"/>
      <c r="B32" s="383" t="s">
        <v>913</v>
      </c>
      <c r="C32" s="383"/>
      <c r="D32" s="383"/>
      <c r="E32" s="383"/>
      <c r="F32" s="383"/>
      <c r="G32" s="383"/>
      <c r="H32" s="383"/>
      <c r="I32" s="383"/>
      <c r="J32" s="383"/>
      <c r="K32" s="383"/>
      <c r="L32" s="383"/>
      <c r="M32" s="383"/>
    </row>
    <row r="33" spans="1:13" ht="18.75" customHeight="1" x14ac:dyDescent="0.15">
      <c r="A33" s="383"/>
      <c r="B33" s="383" t="s">
        <v>962</v>
      </c>
      <c r="C33" s="383"/>
      <c r="D33" s="383"/>
      <c r="E33" s="383"/>
      <c r="F33" s="383"/>
      <c r="G33" s="383"/>
      <c r="H33" s="383"/>
      <c r="I33" s="383"/>
      <c r="J33" s="383"/>
      <c r="K33" s="383"/>
      <c r="L33" s="383"/>
      <c r="M33" s="383"/>
    </row>
    <row r="34" spans="1:13" ht="36" customHeight="1" x14ac:dyDescent="0.15">
      <c r="A34" s="383"/>
      <c r="B34" s="958" t="s">
        <v>914</v>
      </c>
      <c r="C34" s="958"/>
      <c r="D34" s="958"/>
      <c r="E34" s="958"/>
      <c r="F34" s="958"/>
      <c r="G34" s="958"/>
      <c r="H34" s="958"/>
      <c r="I34" s="958"/>
      <c r="J34" s="958"/>
      <c r="K34" s="383"/>
      <c r="L34" s="383"/>
      <c r="M34" s="383"/>
    </row>
    <row r="35" spans="1:13" ht="18.75" customHeight="1" x14ac:dyDescent="0.15">
      <c r="A35" s="383"/>
      <c r="B35" s="383" t="s">
        <v>964</v>
      </c>
      <c r="C35" s="383"/>
      <c r="D35" s="383"/>
      <c r="E35" s="383"/>
      <c r="F35" s="383"/>
      <c r="G35" s="383"/>
      <c r="H35" s="383"/>
      <c r="I35" s="383"/>
      <c r="J35" s="383"/>
      <c r="K35" s="383"/>
      <c r="L35" s="383"/>
      <c r="M35" s="383"/>
    </row>
    <row r="36" spans="1:13" ht="18.75" customHeight="1" x14ac:dyDescent="0.15">
      <c r="A36" s="383"/>
      <c r="B36" s="958" t="s">
        <v>1118</v>
      </c>
      <c r="C36" s="958"/>
      <c r="D36" s="958"/>
      <c r="E36" s="958"/>
      <c r="F36" s="958"/>
      <c r="G36" s="958"/>
      <c r="H36" s="958"/>
      <c r="I36" s="958"/>
      <c r="J36" s="958"/>
      <c r="K36" s="383"/>
      <c r="L36" s="383"/>
      <c r="M36" s="383"/>
    </row>
    <row r="37" spans="1:13" ht="18.75" customHeight="1" x14ac:dyDescent="0.15">
      <c r="B37" s="958"/>
      <c r="C37" s="958"/>
      <c r="D37" s="958"/>
      <c r="E37" s="958"/>
      <c r="F37" s="958"/>
      <c r="G37" s="958"/>
      <c r="H37" s="958"/>
      <c r="I37" s="958"/>
      <c r="J37" s="958"/>
    </row>
    <row r="38" spans="1:13" ht="18.75" customHeight="1" x14ac:dyDescent="0.15">
      <c r="J38" s="906" t="s">
        <v>1139</v>
      </c>
    </row>
    <row r="39" spans="1:13" ht="18.75" customHeight="1" x14ac:dyDescent="0.15"/>
    <row r="40" spans="1:13" ht="18.75" customHeight="1" x14ac:dyDescent="0.15"/>
    <row r="41" spans="1:13" ht="18.75" customHeight="1" x14ac:dyDescent="0.15"/>
    <row r="42" spans="1:13" ht="18.75" customHeight="1" x14ac:dyDescent="0.15"/>
    <row r="43" spans="1:13" ht="18.75" customHeight="1" x14ac:dyDescent="0.15"/>
    <row r="44" spans="1:13" ht="18.75" customHeight="1" x14ac:dyDescent="0.15"/>
    <row r="45" spans="1:13" ht="18.75" customHeight="1" x14ac:dyDescent="0.15"/>
    <row r="46" spans="1:13" ht="18.75" customHeight="1" x14ac:dyDescent="0.15"/>
    <row r="47" spans="1:13" ht="18.75" customHeight="1" x14ac:dyDescent="0.15"/>
    <row r="48" spans="1: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sheetData>
  <mergeCells count="8">
    <mergeCell ref="B34:J34"/>
    <mergeCell ref="B36:J37"/>
    <mergeCell ref="D1:H1"/>
    <mergeCell ref="C2:I2"/>
    <mergeCell ref="D4:H4"/>
    <mergeCell ref="D5:H5"/>
    <mergeCell ref="C21:D21"/>
    <mergeCell ref="C22:D22"/>
  </mergeCells>
  <phoneticPr fontId="2"/>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8"/>
  <sheetViews>
    <sheetView showGridLines="0" view="pageBreakPreview" zoomScaleNormal="100" zoomScaleSheetLayoutView="100" workbookViewId="0">
      <selection activeCell="AS19" sqref="AS19"/>
    </sheetView>
  </sheetViews>
  <sheetFormatPr defaultRowHeight="12" x14ac:dyDescent="0.15"/>
  <cols>
    <col min="1" max="2" width="1" style="132" customWidth="1"/>
    <col min="3" max="3" width="2.5703125" style="132" customWidth="1"/>
    <col min="4" max="12" width="2.42578125" style="132" customWidth="1"/>
    <col min="13" max="13" width="2.85546875" style="146" customWidth="1"/>
    <col min="14" max="14" width="16.7109375" style="146" customWidth="1"/>
    <col min="15" max="15" width="3" style="146" customWidth="1"/>
    <col min="16" max="17" width="16.7109375" style="132" customWidth="1"/>
    <col min="18" max="18" width="16.5703125" style="629" customWidth="1"/>
    <col min="19" max="20" width="1" style="132" customWidth="1"/>
    <col min="21" max="21" width="1.7109375" customWidth="1"/>
  </cols>
  <sheetData>
    <row r="1" spans="1:23" ht="14.25" x14ac:dyDescent="0.15">
      <c r="A1" s="142"/>
      <c r="B1" s="142"/>
      <c r="C1" s="929" t="s">
        <v>966</v>
      </c>
      <c r="D1" s="929"/>
      <c r="E1" s="1052"/>
      <c r="F1" s="929"/>
      <c r="G1" s="929"/>
      <c r="H1" s="929"/>
      <c r="I1" s="929"/>
      <c r="J1" s="929"/>
      <c r="K1" s="929"/>
      <c r="L1" s="929"/>
      <c r="M1" s="929"/>
      <c r="N1" s="802"/>
      <c r="O1" s="802"/>
      <c r="P1" s="293"/>
      <c r="Q1" s="293"/>
      <c r="R1" s="607"/>
      <c r="S1" s="142"/>
      <c r="T1" s="142"/>
      <c r="U1" s="562"/>
    </row>
    <row r="2" spans="1:23" ht="16.5" customHeight="1" x14ac:dyDescent="0.15">
      <c r="A2" s="244"/>
      <c r="B2" s="244"/>
      <c r="C2" s="2120">
        <f>'提出リスト (共同居住型以外)'!$B$2</f>
        <v>0</v>
      </c>
      <c r="D2" s="953"/>
      <c r="E2" s="953"/>
      <c r="F2" s="953"/>
      <c r="G2" s="953"/>
      <c r="H2" s="953"/>
      <c r="I2" s="953"/>
      <c r="J2" s="953"/>
      <c r="K2" s="953"/>
      <c r="L2" s="953"/>
      <c r="M2" s="953"/>
      <c r="N2" s="953"/>
      <c r="O2" s="953"/>
      <c r="P2" s="953"/>
      <c r="Q2" s="953"/>
      <c r="R2" s="141" t="s">
        <v>1055</v>
      </c>
      <c r="S2" s="244"/>
      <c r="T2" s="244"/>
      <c r="U2" s="562"/>
    </row>
    <row r="3" spans="1:23" ht="9.75" customHeight="1" x14ac:dyDescent="0.15">
      <c r="A3" s="244"/>
      <c r="B3" s="244"/>
      <c r="C3" s="212"/>
      <c r="D3" s="212"/>
      <c r="E3" s="212"/>
      <c r="F3" s="212"/>
      <c r="G3" s="212"/>
      <c r="H3" s="212"/>
      <c r="I3" s="212"/>
      <c r="J3" s="212"/>
      <c r="K3" s="212"/>
      <c r="L3" s="212"/>
      <c r="M3" s="212"/>
      <c r="N3" s="563"/>
      <c r="O3" s="563"/>
      <c r="P3" s="212"/>
      <c r="Q3" s="212"/>
      <c r="R3" s="608"/>
      <c r="S3" s="244"/>
      <c r="T3" s="244"/>
      <c r="U3" s="562"/>
    </row>
    <row r="4" spans="1:23" ht="16.5" customHeight="1" x14ac:dyDescent="0.15">
      <c r="A4" s="2110" t="s">
        <v>821</v>
      </c>
      <c r="B4" s="2110"/>
      <c r="C4" s="2110"/>
      <c r="D4" s="2110"/>
      <c r="E4" s="2110"/>
      <c r="F4" s="2110"/>
      <c r="G4" s="2110"/>
      <c r="H4" s="2110"/>
      <c r="I4" s="2110"/>
      <c r="J4" s="2110"/>
      <c r="K4" s="2110"/>
      <c r="L4" s="2110"/>
      <c r="M4" s="2110"/>
      <c r="N4" s="2110"/>
      <c r="O4" s="2110"/>
      <c r="P4" s="2110"/>
      <c r="Q4" s="2110"/>
      <c r="R4" s="2110"/>
      <c r="S4" s="366"/>
      <c r="T4" s="366"/>
      <c r="U4" s="562"/>
      <c r="W4" s="261"/>
    </row>
    <row r="5" spans="1:23" ht="10.5" customHeight="1" x14ac:dyDescent="0.15">
      <c r="A5" s="366"/>
      <c r="B5" s="366"/>
      <c r="C5" s="366"/>
      <c r="D5" s="366"/>
      <c r="E5" s="366"/>
      <c r="F5" s="366"/>
      <c r="G5" s="366"/>
      <c r="H5" s="366"/>
      <c r="I5" s="366"/>
      <c r="J5" s="366"/>
      <c r="K5" s="366"/>
      <c r="L5" s="366"/>
      <c r="M5" s="366"/>
      <c r="N5" s="366"/>
      <c r="O5" s="366"/>
      <c r="P5" s="366"/>
      <c r="Q5" s="366"/>
      <c r="R5" s="609"/>
      <c r="S5" s="366"/>
      <c r="T5" s="366"/>
      <c r="U5" s="562"/>
    </row>
    <row r="6" spans="1:23" ht="18.75" x14ac:dyDescent="0.15">
      <c r="A6" s="366"/>
      <c r="B6" s="366"/>
      <c r="C6" s="366"/>
      <c r="D6" s="313" t="s">
        <v>811</v>
      </c>
      <c r="E6" s="149"/>
      <c r="F6" s="2111"/>
      <c r="G6" s="2112"/>
      <c r="H6" s="2020" t="s">
        <v>812</v>
      </c>
      <c r="I6" s="2021"/>
      <c r="J6" s="2021"/>
      <c r="K6" s="2021"/>
      <c r="L6" s="2021"/>
      <c r="M6" s="2021"/>
      <c r="N6" s="2021"/>
      <c r="O6" s="2021"/>
      <c r="P6" s="2021"/>
      <c r="Q6" s="2021"/>
      <c r="R6" s="2021"/>
      <c r="S6" s="366"/>
      <c r="T6" s="366"/>
      <c r="U6" s="562"/>
    </row>
    <row r="7" spans="1:23" ht="18.75" x14ac:dyDescent="0.15">
      <c r="A7" s="366"/>
      <c r="B7" s="366"/>
      <c r="C7" s="366"/>
      <c r="D7" s="313"/>
      <c r="E7" s="149"/>
      <c r="F7" s="1881"/>
      <c r="G7" s="1881"/>
      <c r="H7" s="2113" t="s">
        <v>813</v>
      </c>
      <c r="I7" s="2113"/>
      <c r="J7" s="2113"/>
      <c r="K7" s="2113"/>
      <c r="L7" s="2113"/>
      <c r="M7" s="2113"/>
      <c r="N7" s="2113"/>
      <c r="O7" s="2113"/>
      <c r="P7" s="2113"/>
      <c r="Q7" s="2113"/>
      <c r="R7" s="2113"/>
      <c r="S7" s="366"/>
      <c r="T7" s="366"/>
      <c r="U7" s="562"/>
    </row>
    <row r="8" spans="1:23" ht="5.25" customHeight="1" x14ac:dyDescent="0.15">
      <c r="A8" s="366"/>
      <c r="B8" s="366"/>
      <c r="C8" s="366"/>
      <c r="D8" s="1881"/>
      <c r="E8" s="1881"/>
      <c r="F8" s="366"/>
      <c r="G8" s="366"/>
      <c r="H8" s="366"/>
      <c r="I8" s="366"/>
      <c r="J8" s="366"/>
      <c r="K8" s="366"/>
      <c r="L8" s="366"/>
      <c r="M8" s="366"/>
      <c r="N8" s="366"/>
      <c r="O8" s="366"/>
      <c r="P8" s="366"/>
      <c r="Q8" s="366"/>
      <c r="R8" s="609"/>
      <c r="S8" s="366"/>
      <c r="T8" s="366"/>
      <c r="U8" s="562"/>
    </row>
    <row r="9" spans="1:23" ht="15.75" customHeight="1" x14ac:dyDescent="0.15">
      <c r="A9" s="142"/>
      <c r="B9" s="142"/>
      <c r="C9" s="313" t="s">
        <v>832</v>
      </c>
      <c r="D9" s="313"/>
      <c r="E9" s="313"/>
      <c r="F9" s="313"/>
      <c r="G9" s="313"/>
      <c r="H9" s="313"/>
      <c r="I9" s="313"/>
      <c r="J9" s="313"/>
      <c r="K9" s="313"/>
      <c r="L9" s="313"/>
      <c r="M9" s="149"/>
      <c r="N9" s="149"/>
      <c r="O9" s="149"/>
      <c r="P9" s="147"/>
      <c r="Q9" s="147"/>
      <c r="R9" s="610"/>
      <c r="S9" s="142"/>
      <c r="T9" s="142"/>
      <c r="U9" s="562"/>
    </row>
    <row r="10" spans="1:23" ht="17.25" customHeight="1" x14ac:dyDescent="0.15">
      <c r="A10" s="147"/>
      <c r="B10" s="147"/>
      <c r="C10" s="2068" t="s">
        <v>664</v>
      </c>
      <c r="D10" s="2069"/>
      <c r="E10" s="2069"/>
      <c r="F10" s="2084" t="s">
        <v>706</v>
      </c>
      <c r="G10" s="2084"/>
      <c r="H10" s="2084"/>
      <c r="I10" s="2084"/>
      <c r="J10" s="2084"/>
      <c r="K10" s="2084"/>
      <c r="L10" s="2084"/>
      <c r="M10" s="2085"/>
      <c r="N10" s="2114"/>
      <c r="O10" s="2115"/>
      <c r="P10" s="2116"/>
      <c r="Q10" s="147"/>
      <c r="R10" s="610"/>
      <c r="S10" s="147"/>
      <c r="T10" s="147"/>
      <c r="U10" s="562"/>
    </row>
    <row r="11" spans="1:23" ht="17.25" customHeight="1" x14ac:dyDescent="0.15">
      <c r="A11" s="147"/>
      <c r="B11" s="147"/>
      <c r="C11" s="2070"/>
      <c r="D11" s="2071"/>
      <c r="E11" s="2071"/>
      <c r="F11" s="2086"/>
      <c r="G11" s="2086"/>
      <c r="H11" s="2086"/>
      <c r="I11" s="2086"/>
      <c r="J11" s="2086"/>
      <c r="K11" s="2086"/>
      <c r="L11" s="2086"/>
      <c r="M11" s="2087"/>
      <c r="N11" s="2117"/>
      <c r="O11" s="2118"/>
      <c r="P11" s="2119"/>
      <c r="Q11" s="147"/>
      <c r="R11" s="610"/>
      <c r="S11" s="147"/>
      <c r="T11" s="147"/>
      <c r="U11" s="562"/>
    </row>
    <row r="12" spans="1:23" x14ac:dyDescent="0.15">
      <c r="A12" s="147"/>
      <c r="B12" s="147"/>
      <c r="C12" s="148"/>
      <c r="D12" s="147" t="s">
        <v>704</v>
      </c>
      <c r="E12" s="314"/>
      <c r="F12" s="314"/>
      <c r="G12" s="314"/>
      <c r="H12" s="314"/>
      <c r="I12" s="314"/>
      <c r="J12" s="314"/>
      <c r="K12" s="314"/>
      <c r="L12" s="314"/>
      <c r="M12" s="149"/>
      <c r="N12" s="147"/>
      <c r="O12" s="147"/>
      <c r="P12" s="147"/>
      <c r="Q12" s="147"/>
      <c r="R12" s="610"/>
      <c r="S12" s="147"/>
      <c r="T12" s="147"/>
      <c r="U12" s="562"/>
    </row>
    <row r="13" spans="1:23" x14ac:dyDescent="0.15">
      <c r="A13" s="147"/>
      <c r="B13" s="147"/>
      <c r="C13" s="314"/>
      <c r="D13" s="314"/>
      <c r="E13" s="314"/>
      <c r="F13" s="314"/>
      <c r="G13" s="314"/>
      <c r="H13" s="314"/>
      <c r="I13" s="314"/>
      <c r="J13" s="314"/>
      <c r="K13" s="314"/>
      <c r="L13" s="314"/>
      <c r="M13" s="147"/>
      <c r="N13" s="1812"/>
      <c r="O13" s="1812"/>
      <c r="P13" s="1812"/>
      <c r="Q13" s="147"/>
      <c r="R13" s="610"/>
      <c r="S13" s="147"/>
      <c r="T13" s="147"/>
      <c r="U13" s="562"/>
    </row>
    <row r="14" spans="1:23" ht="14.25" customHeight="1" x14ac:dyDescent="0.15">
      <c r="A14" s="147"/>
      <c r="B14" s="147"/>
      <c r="C14" s="314"/>
      <c r="D14" s="314"/>
      <c r="E14" s="314"/>
      <c r="F14" s="314"/>
      <c r="G14" s="314"/>
      <c r="H14" s="314"/>
      <c r="I14" s="314"/>
      <c r="J14" s="314"/>
      <c r="K14" s="314"/>
      <c r="L14" s="314"/>
      <c r="M14" s="314"/>
      <c r="N14" s="2109" t="s">
        <v>585</v>
      </c>
      <c r="O14" s="2109"/>
      <c r="P14" s="2109"/>
      <c r="Q14" s="147"/>
      <c r="R14" s="610"/>
      <c r="S14" s="147"/>
      <c r="T14" s="147"/>
      <c r="U14" s="562"/>
    </row>
    <row r="15" spans="1:23" ht="17.25" customHeight="1" x14ac:dyDescent="0.15">
      <c r="A15" s="142"/>
      <c r="B15" s="142"/>
      <c r="C15" s="2068" t="s">
        <v>666</v>
      </c>
      <c r="D15" s="2069"/>
      <c r="E15" s="2069"/>
      <c r="F15" s="2072" t="s">
        <v>665</v>
      </c>
      <c r="G15" s="2072"/>
      <c r="H15" s="2072"/>
      <c r="I15" s="2072"/>
      <c r="J15" s="2072"/>
      <c r="K15" s="2072"/>
      <c r="L15" s="2072"/>
      <c r="M15" s="2073"/>
      <c r="N15" s="2076"/>
      <c r="O15" s="2077"/>
      <c r="P15" s="2078"/>
      <c r="Q15" s="147"/>
      <c r="R15" s="610"/>
      <c r="S15" s="142"/>
      <c r="T15" s="142"/>
      <c r="U15" s="562"/>
    </row>
    <row r="16" spans="1:23" ht="17.25" customHeight="1" x14ac:dyDescent="0.15">
      <c r="A16" s="142"/>
      <c r="B16" s="142"/>
      <c r="C16" s="2070"/>
      <c r="D16" s="2071"/>
      <c r="E16" s="2071"/>
      <c r="F16" s="2074"/>
      <c r="G16" s="2074"/>
      <c r="H16" s="2074"/>
      <c r="I16" s="2074"/>
      <c r="J16" s="2074"/>
      <c r="K16" s="2074"/>
      <c r="L16" s="2074"/>
      <c r="M16" s="2075"/>
      <c r="N16" s="2079"/>
      <c r="O16" s="2080"/>
      <c r="P16" s="2081"/>
      <c r="Q16" s="147"/>
      <c r="R16" s="610"/>
      <c r="S16" s="142"/>
      <c r="T16" s="142"/>
      <c r="U16" s="562"/>
    </row>
    <row r="17" spans="1:21" x14ac:dyDescent="0.15">
      <c r="A17" s="142"/>
      <c r="B17" s="142"/>
      <c r="C17" s="566"/>
      <c r="D17" s="147" t="s">
        <v>667</v>
      </c>
      <c r="E17" s="355"/>
      <c r="F17" s="355"/>
      <c r="G17" s="355"/>
      <c r="H17" s="355"/>
      <c r="I17" s="355"/>
      <c r="J17" s="355"/>
      <c r="K17" s="355"/>
      <c r="L17" s="355"/>
      <c r="M17" s="149"/>
      <c r="N17" s="147"/>
      <c r="O17" s="147"/>
      <c r="P17" s="147"/>
      <c r="Q17" s="147"/>
      <c r="R17" s="610"/>
      <c r="S17" s="142"/>
      <c r="T17" s="142"/>
      <c r="U17" s="562"/>
    </row>
    <row r="18" spans="1:21" x14ac:dyDescent="0.15">
      <c r="A18" s="142"/>
      <c r="B18" s="142"/>
      <c r="C18" s="355"/>
      <c r="D18" s="147"/>
      <c r="E18" s="355"/>
      <c r="F18" s="355"/>
      <c r="G18" s="355"/>
      <c r="H18" s="355"/>
      <c r="I18" s="355"/>
      <c r="J18" s="355"/>
      <c r="K18" s="355"/>
      <c r="L18" s="355"/>
      <c r="M18" s="149"/>
      <c r="N18" s="147"/>
      <c r="O18" s="147"/>
      <c r="P18" s="147"/>
      <c r="Q18" s="147"/>
      <c r="R18" s="610"/>
      <c r="S18" s="142"/>
      <c r="T18" s="142"/>
      <c r="U18" s="562"/>
    </row>
    <row r="19" spans="1:21" x14ac:dyDescent="0.15">
      <c r="A19" s="142"/>
      <c r="B19" s="142"/>
      <c r="C19" s="355"/>
      <c r="D19" s="355"/>
      <c r="E19" s="355"/>
      <c r="F19" s="355"/>
      <c r="G19" s="355"/>
      <c r="H19" s="355"/>
      <c r="I19" s="355"/>
      <c r="J19" s="355"/>
      <c r="K19" s="355"/>
      <c r="L19" s="355"/>
      <c r="M19" s="355"/>
      <c r="N19" s="355"/>
      <c r="O19" s="355"/>
      <c r="P19" s="567" t="s">
        <v>833</v>
      </c>
      <c r="Q19" s="147"/>
      <c r="R19" s="610"/>
      <c r="S19" s="142"/>
      <c r="T19" s="142"/>
      <c r="U19" s="562"/>
    </row>
    <row r="20" spans="1:21" ht="17.25" customHeight="1" x14ac:dyDescent="0.15">
      <c r="A20" s="142"/>
      <c r="B20" s="142"/>
      <c r="C20" s="1447" t="s">
        <v>871</v>
      </c>
      <c r="D20" s="1448"/>
      <c r="E20" s="1448"/>
      <c r="F20" s="2084" t="s">
        <v>707</v>
      </c>
      <c r="G20" s="2084"/>
      <c r="H20" s="2084"/>
      <c r="I20" s="2084"/>
      <c r="J20" s="2084"/>
      <c r="K20" s="2084"/>
      <c r="L20" s="2084"/>
      <c r="M20" s="2085"/>
      <c r="N20" s="2088">
        <f>N10*N15</f>
        <v>0</v>
      </c>
      <c r="O20" s="2089"/>
      <c r="P20" s="2090"/>
      <c r="Q20" s="147"/>
      <c r="R20" s="610"/>
      <c r="S20" s="142"/>
      <c r="T20" s="142"/>
      <c r="U20" s="562"/>
    </row>
    <row r="21" spans="1:21" ht="17.25" customHeight="1" x14ac:dyDescent="0.15">
      <c r="A21" s="142"/>
      <c r="B21" s="142"/>
      <c r="C21" s="2082"/>
      <c r="D21" s="2083"/>
      <c r="E21" s="2083"/>
      <c r="F21" s="2086"/>
      <c r="G21" s="2086"/>
      <c r="H21" s="2086"/>
      <c r="I21" s="2086"/>
      <c r="J21" s="2086"/>
      <c r="K21" s="2086"/>
      <c r="L21" s="2086"/>
      <c r="M21" s="2087"/>
      <c r="N21" s="2091"/>
      <c r="O21" s="2092"/>
      <c r="P21" s="2093"/>
      <c r="Q21" s="147"/>
      <c r="R21" s="610"/>
      <c r="S21" s="142"/>
      <c r="T21" s="142"/>
      <c r="U21" s="562"/>
    </row>
    <row r="22" spans="1:21" x14ac:dyDescent="0.15">
      <c r="A22" s="142"/>
      <c r="B22" s="142"/>
      <c r="C22" s="368"/>
      <c r="D22" s="368"/>
      <c r="E22" s="368"/>
      <c r="F22" s="368"/>
      <c r="G22" s="368"/>
      <c r="H22" s="368"/>
      <c r="I22" s="368"/>
      <c r="J22" s="368"/>
      <c r="K22" s="368"/>
      <c r="L22" s="368"/>
      <c r="M22" s="368"/>
      <c r="N22" s="315"/>
      <c r="O22" s="315"/>
      <c r="P22" s="315"/>
      <c r="Q22" s="147"/>
      <c r="R22" s="610"/>
      <c r="S22" s="142"/>
      <c r="T22" s="142"/>
      <c r="U22" s="562"/>
    </row>
    <row r="23" spans="1:21" ht="7.5" customHeight="1" x14ac:dyDescent="0.15">
      <c r="A23" s="142"/>
      <c r="B23" s="142"/>
      <c r="C23" s="142"/>
      <c r="D23" s="142"/>
      <c r="E23" s="142"/>
      <c r="F23" s="142"/>
      <c r="G23" s="142"/>
      <c r="H23" s="142"/>
      <c r="I23" s="142"/>
      <c r="J23" s="142"/>
      <c r="K23" s="142"/>
      <c r="L23" s="142"/>
      <c r="M23" s="149"/>
      <c r="N23" s="149"/>
      <c r="O23" s="149"/>
      <c r="P23" s="147"/>
      <c r="Q23" s="147"/>
      <c r="R23" s="610"/>
      <c r="S23" s="142"/>
      <c r="T23" s="142"/>
      <c r="U23" s="562"/>
    </row>
    <row r="24" spans="1:21" x14ac:dyDescent="0.15">
      <c r="A24" s="144"/>
      <c r="B24" s="144"/>
      <c r="C24" s="2094" t="s">
        <v>834</v>
      </c>
      <c r="D24" s="2094"/>
      <c r="E24" s="2094"/>
      <c r="F24" s="2094"/>
      <c r="G24" s="2094"/>
      <c r="H24" s="2094"/>
      <c r="I24" s="2094"/>
      <c r="J24" s="2094"/>
      <c r="K24" s="2094"/>
      <c r="L24" s="2094"/>
      <c r="M24" s="2094"/>
      <c r="N24" s="2094"/>
      <c r="O24" s="313"/>
      <c r="P24" s="145"/>
      <c r="Q24" s="145"/>
      <c r="R24" s="611" t="s">
        <v>585</v>
      </c>
      <c r="S24" s="144"/>
      <c r="T24" s="144"/>
      <c r="U24" s="562"/>
    </row>
    <row r="25" spans="1:21" x14ac:dyDescent="0.15">
      <c r="A25" s="147"/>
      <c r="B25" s="147"/>
      <c r="C25" s="2095" t="s">
        <v>640</v>
      </c>
      <c r="D25" s="2096"/>
      <c r="E25" s="2096"/>
      <c r="F25" s="2096"/>
      <c r="G25" s="2096"/>
      <c r="H25" s="2096"/>
      <c r="I25" s="2096"/>
      <c r="J25" s="2096"/>
      <c r="K25" s="2096"/>
      <c r="L25" s="2096"/>
      <c r="M25" s="2096"/>
      <c r="N25" s="1992" t="s">
        <v>669</v>
      </c>
      <c r="O25" s="1993"/>
      <c r="P25" s="2103" t="s">
        <v>675</v>
      </c>
      <c r="Q25" s="2106" t="s">
        <v>754</v>
      </c>
      <c r="R25" s="1984" t="s">
        <v>668</v>
      </c>
      <c r="S25" s="147"/>
      <c r="T25" s="147"/>
      <c r="U25" s="562"/>
    </row>
    <row r="26" spans="1:21" x14ac:dyDescent="0.15">
      <c r="A26" s="147"/>
      <c r="B26" s="147"/>
      <c r="C26" s="2097"/>
      <c r="D26" s="2098"/>
      <c r="E26" s="2098"/>
      <c r="F26" s="2098"/>
      <c r="G26" s="2098"/>
      <c r="H26" s="2098"/>
      <c r="I26" s="2098"/>
      <c r="J26" s="2098"/>
      <c r="K26" s="2098"/>
      <c r="L26" s="2098"/>
      <c r="M26" s="2098"/>
      <c r="N26" s="2101"/>
      <c r="O26" s="2102"/>
      <c r="P26" s="2104"/>
      <c r="Q26" s="2107"/>
      <c r="R26" s="2067"/>
      <c r="S26" s="147"/>
      <c r="T26" s="147"/>
      <c r="U26" s="562"/>
    </row>
    <row r="27" spans="1:21" x14ac:dyDescent="0.15">
      <c r="A27" s="147"/>
      <c r="B27" s="147"/>
      <c r="C27" s="2097"/>
      <c r="D27" s="2098"/>
      <c r="E27" s="2098"/>
      <c r="F27" s="2098"/>
      <c r="G27" s="2098"/>
      <c r="H27" s="2098"/>
      <c r="I27" s="2098"/>
      <c r="J27" s="2098"/>
      <c r="K27" s="2098"/>
      <c r="L27" s="2098"/>
      <c r="M27" s="2098"/>
      <c r="N27" s="2101"/>
      <c r="O27" s="2102"/>
      <c r="P27" s="2104"/>
      <c r="Q27" s="2107"/>
      <c r="R27" s="2067"/>
      <c r="S27" s="147"/>
      <c r="T27" s="147"/>
      <c r="U27" s="562"/>
    </row>
    <row r="28" spans="1:21" x14ac:dyDescent="0.15">
      <c r="A28" s="147"/>
      <c r="B28" s="147"/>
      <c r="C28" s="2099"/>
      <c r="D28" s="2100"/>
      <c r="E28" s="2100"/>
      <c r="F28" s="2100"/>
      <c r="G28" s="2100"/>
      <c r="H28" s="2100"/>
      <c r="I28" s="2100"/>
      <c r="J28" s="2100"/>
      <c r="K28" s="2100"/>
      <c r="L28" s="2100"/>
      <c r="M28" s="2100"/>
      <c r="N28" s="1994"/>
      <c r="O28" s="1995"/>
      <c r="P28" s="2105"/>
      <c r="Q28" s="2108"/>
      <c r="R28" s="1985"/>
      <c r="S28" s="147"/>
      <c r="T28" s="147"/>
      <c r="U28" s="562"/>
    </row>
    <row r="29" spans="1:21" ht="13.5" customHeight="1" x14ac:dyDescent="0.15">
      <c r="A29" s="147"/>
      <c r="B29" s="147"/>
      <c r="C29" s="2052" t="s">
        <v>882</v>
      </c>
      <c r="D29" s="2053"/>
      <c r="E29" s="2053"/>
      <c r="F29" s="2053"/>
      <c r="G29" s="2053"/>
      <c r="H29" s="2053"/>
      <c r="I29" s="2053"/>
      <c r="J29" s="2053"/>
      <c r="K29" s="2053"/>
      <c r="L29" s="2053"/>
      <c r="M29" s="2054"/>
      <c r="N29" s="2012"/>
      <c r="O29" s="2013"/>
      <c r="P29" s="569"/>
      <c r="Q29" s="570"/>
      <c r="R29" s="612"/>
      <c r="S29" s="147"/>
      <c r="T29" s="147"/>
      <c r="U29" s="562"/>
    </row>
    <row r="30" spans="1:21" ht="16.5" customHeight="1" x14ac:dyDescent="0.15">
      <c r="A30" s="142"/>
      <c r="B30" s="142"/>
      <c r="C30" s="2055" t="s">
        <v>804</v>
      </c>
      <c r="D30" s="2017" t="s">
        <v>883</v>
      </c>
      <c r="E30" s="2017"/>
      <c r="F30" s="2017"/>
      <c r="G30" s="2017"/>
      <c r="H30" s="2017"/>
      <c r="I30" s="2017"/>
      <c r="J30" s="2017"/>
      <c r="K30" s="2017"/>
      <c r="L30" s="2017"/>
      <c r="M30" s="2018"/>
      <c r="N30" s="2057"/>
      <c r="O30" s="2058"/>
      <c r="P30" s="571"/>
      <c r="Q30" s="572">
        <f>N30-P30</f>
        <v>0</v>
      </c>
      <c r="R30" s="613"/>
      <c r="S30" s="142"/>
      <c r="T30" s="142"/>
      <c r="U30" s="562"/>
    </row>
    <row r="31" spans="1:21" ht="9.75" customHeight="1" x14ac:dyDescent="0.15">
      <c r="A31" s="142"/>
      <c r="B31" s="142"/>
      <c r="C31" s="2055"/>
      <c r="D31" s="2059" t="s">
        <v>671</v>
      </c>
      <c r="E31" s="2059"/>
      <c r="F31" s="2059"/>
      <c r="G31" s="2059"/>
      <c r="H31" s="2059"/>
      <c r="I31" s="2059"/>
      <c r="J31" s="2059"/>
      <c r="K31" s="2059"/>
      <c r="L31" s="2059"/>
      <c r="M31" s="2060"/>
      <c r="N31" s="2063" t="s">
        <v>672</v>
      </c>
      <c r="O31" s="2064"/>
      <c r="P31" s="573"/>
      <c r="Q31" s="574" t="s">
        <v>673</v>
      </c>
      <c r="R31" s="2042" t="s">
        <v>708</v>
      </c>
      <c r="S31" s="142"/>
      <c r="T31" s="142"/>
      <c r="U31" s="562"/>
    </row>
    <row r="32" spans="1:21" x14ac:dyDescent="0.15">
      <c r="A32" s="142"/>
      <c r="B32" s="142"/>
      <c r="C32" s="2055"/>
      <c r="D32" s="2061"/>
      <c r="E32" s="2061"/>
      <c r="F32" s="2061"/>
      <c r="G32" s="2061"/>
      <c r="H32" s="2061"/>
      <c r="I32" s="2061"/>
      <c r="J32" s="2061"/>
      <c r="K32" s="2061"/>
      <c r="L32" s="2061"/>
      <c r="M32" s="2062"/>
      <c r="N32" s="2043">
        <f>N15</f>
        <v>0</v>
      </c>
      <c r="O32" s="2044"/>
      <c r="P32" s="575">
        <f>N32-Q32</f>
        <v>0</v>
      </c>
      <c r="Q32" s="576">
        <f>N20</f>
        <v>0</v>
      </c>
      <c r="R32" s="2042"/>
      <c r="S32" s="142"/>
      <c r="T32" s="142"/>
      <c r="U32" s="562"/>
    </row>
    <row r="33" spans="1:21" ht="15" customHeight="1" x14ac:dyDescent="0.15">
      <c r="A33" s="142"/>
      <c r="B33" s="142"/>
      <c r="C33" s="2055"/>
      <c r="D33" s="2033" t="s">
        <v>884</v>
      </c>
      <c r="E33" s="2033"/>
      <c r="F33" s="2033"/>
      <c r="G33" s="2033"/>
      <c r="H33" s="2033"/>
      <c r="I33" s="2033"/>
      <c r="J33" s="2033"/>
      <c r="K33" s="2033"/>
      <c r="L33" s="2033"/>
      <c r="M33" s="2034"/>
      <c r="N33" s="2023">
        <v>0</v>
      </c>
      <c r="O33" s="2024"/>
      <c r="P33" s="577">
        <f>N33</f>
        <v>0</v>
      </c>
      <c r="Q33" s="578"/>
      <c r="R33" s="614"/>
      <c r="S33" s="142"/>
      <c r="T33" s="142"/>
      <c r="U33" s="562"/>
    </row>
    <row r="34" spans="1:21" ht="15" customHeight="1" x14ac:dyDescent="0.15">
      <c r="A34" s="142"/>
      <c r="B34" s="142"/>
      <c r="C34" s="2055"/>
      <c r="D34" s="2047"/>
      <c r="E34" s="2048"/>
      <c r="F34" s="2048"/>
      <c r="G34" s="2048"/>
      <c r="H34" s="2048"/>
      <c r="I34" s="2048"/>
      <c r="J34" s="2048"/>
      <c r="K34" s="2048"/>
      <c r="L34" s="2048"/>
      <c r="M34" s="2049"/>
      <c r="N34" s="2050"/>
      <c r="O34" s="2051"/>
      <c r="P34" s="579"/>
      <c r="Q34" s="579"/>
      <c r="R34" s="821"/>
      <c r="S34" s="142"/>
      <c r="T34" s="142"/>
      <c r="U34" s="562"/>
    </row>
    <row r="35" spans="1:21" ht="14.25" customHeight="1" x14ac:dyDescent="0.15">
      <c r="A35" s="142"/>
      <c r="B35" s="142"/>
      <c r="C35" s="2055"/>
      <c r="D35" s="2028" t="s">
        <v>641</v>
      </c>
      <c r="E35" s="2028"/>
      <c r="F35" s="2028"/>
      <c r="G35" s="2028"/>
      <c r="H35" s="2028"/>
      <c r="I35" s="2028"/>
      <c r="J35" s="2028"/>
      <c r="K35" s="2028"/>
      <c r="L35" s="2028"/>
      <c r="M35" s="2029"/>
      <c r="N35" s="2045">
        <f>N30+N32+N33</f>
        <v>0</v>
      </c>
      <c r="O35" s="2046"/>
      <c r="P35" s="580">
        <f>P30+P32+P33</f>
        <v>0</v>
      </c>
      <c r="Q35" s="581">
        <f>Q30+Q32</f>
        <v>0</v>
      </c>
      <c r="R35" s="615"/>
      <c r="S35" s="142"/>
      <c r="T35" s="142"/>
      <c r="U35" s="562"/>
    </row>
    <row r="36" spans="1:21" ht="15" customHeight="1" x14ac:dyDescent="0.15">
      <c r="A36" s="142"/>
      <c r="B36" s="142"/>
      <c r="C36" s="2055"/>
      <c r="D36" s="2033" t="s">
        <v>674</v>
      </c>
      <c r="E36" s="2033"/>
      <c r="F36" s="2033"/>
      <c r="G36" s="2033"/>
      <c r="H36" s="2033"/>
      <c r="I36" s="2033"/>
      <c r="J36" s="2033"/>
      <c r="K36" s="2033"/>
      <c r="L36" s="2033"/>
      <c r="M36" s="2034"/>
      <c r="N36" s="2023"/>
      <c r="O36" s="2024"/>
      <c r="P36" s="582" t="e">
        <f>N36-Q36</f>
        <v>#DIV/0!</v>
      </c>
      <c r="Q36" s="583" t="e">
        <f>ROUNDDOWN(Q35/N35*N36,0)</f>
        <v>#DIV/0!</v>
      </c>
      <c r="R36" s="616" t="s">
        <v>676</v>
      </c>
      <c r="S36" s="142"/>
      <c r="T36" s="142"/>
      <c r="U36" s="562"/>
    </row>
    <row r="37" spans="1:21" ht="12" customHeight="1" x14ac:dyDescent="0.15">
      <c r="A37" s="142"/>
      <c r="B37" s="142"/>
      <c r="C37" s="2055"/>
      <c r="D37" s="716"/>
      <c r="E37" s="716"/>
      <c r="F37" s="716"/>
      <c r="G37" s="716"/>
      <c r="H37" s="716"/>
      <c r="I37" s="716"/>
      <c r="J37" s="716"/>
      <c r="K37" s="716"/>
      <c r="L37" s="716"/>
      <c r="M37" s="717"/>
      <c r="N37" s="584"/>
      <c r="O37" s="585"/>
      <c r="P37" s="586"/>
      <c r="Q37" s="587"/>
      <c r="R37" s="617"/>
      <c r="S37" s="142"/>
      <c r="T37" s="142"/>
      <c r="U37" s="562"/>
    </row>
    <row r="38" spans="1:21" ht="16.5" customHeight="1" x14ac:dyDescent="0.15">
      <c r="A38" s="142"/>
      <c r="B38" s="142"/>
      <c r="C38" s="2056"/>
      <c r="D38" s="2039" t="s">
        <v>885</v>
      </c>
      <c r="E38" s="2039"/>
      <c r="F38" s="2039"/>
      <c r="G38" s="2039"/>
      <c r="H38" s="2039"/>
      <c r="I38" s="2039"/>
      <c r="J38" s="2039"/>
      <c r="K38" s="2039"/>
      <c r="L38" s="2039"/>
      <c r="M38" s="2040"/>
      <c r="N38" s="2065">
        <f>N35+N36</f>
        <v>0</v>
      </c>
      <c r="O38" s="2066"/>
      <c r="P38" s="588" t="e">
        <f>P35+P36</f>
        <v>#DIV/0!</v>
      </c>
      <c r="Q38" s="589" t="e">
        <f>Q35+Q36</f>
        <v>#DIV/0!</v>
      </c>
      <c r="R38" s="618"/>
      <c r="S38" s="142"/>
      <c r="T38" s="142"/>
      <c r="U38" s="562"/>
    </row>
    <row r="39" spans="1:21" ht="14.25" customHeight="1" x14ac:dyDescent="0.15">
      <c r="A39" s="142"/>
      <c r="B39" s="142"/>
      <c r="C39" s="2010" t="s">
        <v>886</v>
      </c>
      <c r="D39" s="2011"/>
      <c r="E39" s="2011"/>
      <c r="F39" s="2011"/>
      <c r="G39" s="2011"/>
      <c r="H39" s="2011"/>
      <c r="I39" s="2011"/>
      <c r="J39" s="2011"/>
      <c r="K39" s="2011"/>
      <c r="L39" s="2011"/>
      <c r="M39" s="2011"/>
      <c r="N39" s="2012"/>
      <c r="O39" s="2013"/>
      <c r="P39" s="569"/>
      <c r="Q39" s="570"/>
      <c r="R39" s="619"/>
      <c r="S39" s="142"/>
      <c r="T39" s="142"/>
      <c r="U39" s="562"/>
    </row>
    <row r="40" spans="1:21" ht="15" customHeight="1" x14ac:dyDescent="0.15">
      <c r="A40" s="142"/>
      <c r="B40" s="142"/>
      <c r="C40" s="2014" t="s">
        <v>803</v>
      </c>
      <c r="D40" s="2016" t="s">
        <v>815</v>
      </c>
      <c r="E40" s="2017"/>
      <c r="F40" s="2017"/>
      <c r="G40" s="2017"/>
      <c r="H40" s="2017"/>
      <c r="I40" s="2017"/>
      <c r="J40" s="2017"/>
      <c r="K40" s="2017"/>
      <c r="L40" s="2017"/>
      <c r="M40" s="2018"/>
      <c r="N40" s="2019"/>
      <c r="O40" s="2019"/>
      <c r="P40" s="590"/>
      <c r="Q40" s="591">
        <f>N40-P40</f>
        <v>0</v>
      </c>
      <c r="R40" s="620"/>
      <c r="S40" s="142"/>
      <c r="T40" s="142"/>
      <c r="U40" s="562"/>
    </row>
    <row r="41" spans="1:21" ht="14.25" customHeight="1" x14ac:dyDescent="0.15">
      <c r="A41" s="142"/>
      <c r="B41" s="142"/>
      <c r="C41" s="2014"/>
      <c r="D41" s="2020" t="s">
        <v>887</v>
      </c>
      <c r="E41" s="2021"/>
      <c r="F41" s="2021"/>
      <c r="G41" s="2021"/>
      <c r="H41" s="2021"/>
      <c r="I41" s="2021"/>
      <c r="J41" s="2021"/>
      <c r="K41" s="2021"/>
      <c r="L41" s="2021"/>
      <c r="M41" s="2022"/>
      <c r="N41" s="2023">
        <v>0</v>
      </c>
      <c r="O41" s="2024"/>
      <c r="P41" s="592">
        <f>N41</f>
        <v>0</v>
      </c>
      <c r="Q41" s="578"/>
      <c r="R41" s="621"/>
      <c r="S41" s="142"/>
      <c r="T41" s="142"/>
      <c r="U41" s="562"/>
    </row>
    <row r="42" spans="1:21" ht="15" customHeight="1" x14ac:dyDescent="0.15">
      <c r="A42" s="142"/>
      <c r="B42" s="142"/>
      <c r="C42" s="2014"/>
      <c r="D42" s="714"/>
      <c r="E42" s="714"/>
      <c r="F42" s="714"/>
      <c r="G42" s="714"/>
      <c r="H42" s="714"/>
      <c r="I42" s="714"/>
      <c r="J42" s="714"/>
      <c r="K42" s="714"/>
      <c r="L42" s="714"/>
      <c r="M42" s="715"/>
      <c r="N42" s="2025"/>
      <c r="O42" s="2026"/>
      <c r="P42" s="577"/>
      <c r="Q42" s="579"/>
      <c r="R42" s="614"/>
      <c r="S42" s="142"/>
      <c r="T42" s="142"/>
      <c r="U42" s="562"/>
    </row>
    <row r="43" spans="1:21" ht="13.5" customHeight="1" x14ac:dyDescent="0.15">
      <c r="A43" s="142"/>
      <c r="B43" s="142"/>
      <c r="C43" s="2014"/>
      <c r="D43" s="2027" t="s">
        <v>641</v>
      </c>
      <c r="E43" s="2028"/>
      <c r="F43" s="2028"/>
      <c r="G43" s="2028"/>
      <c r="H43" s="2028"/>
      <c r="I43" s="2028"/>
      <c r="J43" s="2028"/>
      <c r="K43" s="2028"/>
      <c r="L43" s="2028"/>
      <c r="M43" s="2029"/>
      <c r="N43" s="2030">
        <f>N40+N41</f>
        <v>0</v>
      </c>
      <c r="O43" s="2031"/>
      <c r="P43" s="593">
        <f>P40+P41</f>
        <v>0</v>
      </c>
      <c r="Q43" s="594">
        <f>Q40</f>
        <v>0</v>
      </c>
      <c r="R43" s="622" t="s">
        <v>804</v>
      </c>
      <c r="S43" s="142"/>
      <c r="T43" s="142"/>
      <c r="U43" s="562"/>
    </row>
    <row r="44" spans="1:21" ht="15" customHeight="1" x14ac:dyDescent="0.15">
      <c r="A44" s="142"/>
      <c r="B44" s="142"/>
      <c r="C44" s="2014"/>
      <c r="D44" s="2032" t="s">
        <v>674</v>
      </c>
      <c r="E44" s="2033"/>
      <c r="F44" s="2033"/>
      <c r="G44" s="2033"/>
      <c r="H44" s="2033"/>
      <c r="I44" s="2033"/>
      <c r="J44" s="2033"/>
      <c r="K44" s="2033"/>
      <c r="L44" s="2033"/>
      <c r="M44" s="2034"/>
      <c r="N44" s="2035"/>
      <c r="O44" s="2036"/>
      <c r="P44" s="321" t="e">
        <f>N44-Q44</f>
        <v>#DIV/0!</v>
      </c>
      <c r="Q44" s="320" t="e">
        <f>ROUNDDOWN(Q43/N43*N44,0)</f>
        <v>#DIV/0!</v>
      </c>
      <c r="R44" s="616" t="s">
        <v>676</v>
      </c>
      <c r="S44" s="142"/>
      <c r="T44" s="142"/>
      <c r="U44" s="562"/>
    </row>
    <row r="45" spans="1:21" ht="13.5" customHeight="1" x14ac:dyDescent="0.15">
      <c r="A45" s="142"/>
      <c r="B45" s="142"/>
      <c r="C45" s="2014"/>
      <c r="D45" s="367"/>
      <c r="E45" s="367"/>
      <c r="F45" s="367"/>
      <c r="G45" s="367"/>
      <c r="H45" s="367"/>
      <c r="I45" s="367"/>
      <c r="J45" s="367"/>
      <c r="K45" s="367"/>
      <c r="L45" s="367"/>
      <c r="M45" s="713"/>
      <c r="N45" s="2037"/>
      <c r="O45" s="2038"/>
      <c r="P45" s="595"/>
      <c r="Q45" s="596"/>
      <c r="R45" s="623"/>
      <c r="S45" s="142"/>
      <c r="T45" s="142"/>
      <c r="U45" s="562"/>
    </row>
    <row r="46" spans="1:21" ht="16.5" customHeight="1" x14ac:dyDescent="0.15">
      <c r="A46" s="142"/>
      <c r="B46" s="142"/>
      <c r="C46" s="2015"/>
      <c r="D46" s="2039" t="s">
        <v>888</v>
      </c>
      <c r="E46" s="2039"/>
      <c r="F46" s="2039"/>
      <c r="G46" s="2039"/>
      <c r="H46" s="2039"/>
      <c r="I46" s="2039"/>
      <c r="J46" s="2039"/>
      <c r="K46" s="2039"/>
      <c r="L46" s="2039"/>
      <c r="M46" s="2040"/>
      <c r="N46" s="2041">
        <f>N43+N44</f>
        <v>0</v>
      </c>
      <c r="O46" s="2041"/>
      <c r="P46" s="597" t="e">
        <f>P43+P44</f>
        <v>#DIV/0!</v>
      </c>
      <c r="Q46" s="598" t="e">
        <f>Q43+Q44</f>
        <v>#DIV/0!</v>
      </c>
      <c r="R46" s="618"/>
      <c r="S46" s="142"/>
      <c r="T46" s="142"/>
      <c r="U46" s="562"/>
    </row>
    <row r="47" spans="1:21" ht="16.5" customHeight="1" x14ac:dyDescent="0.15">
      <c r="A47" s="142"/>
      <c r="B47" s="142"/>
      <c r="C47" s="1988" t="s">
        <v>816</v>
      </c>
      <c r="D47" s="1989"/>
      <c r="E47" s="1989"/>
      <c r="F47" s="1989"/>
      <c r="G47" s="1989"/>
      <c r="H47" s="1989"/>
      <c r="I47" s="1989"/>
      <c r="J47" s="1989"/>
      <c r="K47" s="1989"/>
      <c r="L47" s="1989"/>
      <c r="M47" s="1989"/>
      <c r="N47" s="1990">
        <f>N38+N46</f>
        <v>0</v>
      </c>
      <c r="O47" s="1991"/>
      <c r="P47" s="599" t="e">
        <f>P38+P46</f>
        <v>#DIV/0!</v>
      </c>
      <c r="Q47" s="600" t="e">
        <f>Q38+Q46</f>
        <v>#DIV/0!</v>
      </c>
      <c r="R47" s="624"/>
      <c r="S47" s="142"/>
      <c r="T47" s="142"/>
      <c r="U47" s="562"/>
    </row>
    <row r="48" spans="1:21" x14ac:dyDescent="0.15">
      <c r="A48" s="142"/>
      <c r="B48" s="142"/>
      <c r="C48" s="367"/>
      <c r="D48" s="323" t="s">
        <v>889</v>
      </c>
      <c r="E48" s="367"/>
      <c r="F48" s="367"/>
      <c r="G48" s="367"/>
      <c r="H48" s="367"/>
      <c r="I48" s="367"/>
      <c r="J48" s="367"/>
      <c r="K48" s="367"/>
      <c r="L48" s="367"/>
      <c r="M48" s="323"/>
      <c r="N48" s="601"/>
      <c r="O48" s="601"/>
      <c r="P48" s="602"/>
      <c r="Q48" s="602"/>
      <c r="R48" s="625"/>
      <c r="S48" s="142"/>
      <c r="T48" s="142"/>
      <c r="U48" s="562"/>
    </row>
    <row r="49" spans="1:21" ht="4.5" customHeight="1" x14ac:dyDescent="0.15">
      <c r="A49" s="142"/>
      <c r="B49" s="142"/>
      <c r="C49" s="147"/>
      <c r="D49" s="147"/>
      <c r="E49" s="147"/>
      <c r="F49" s="147"/>
      <c r="G49" s="147"/>
      <c r="H49" s="147"/>
      <c r="I49" s="147"/>
      <c r="J49" s="147"/>
      <c r="K49" s="147"/>
      <c r="L49" s="147"/>
      <c r="M49" s="149"/>
      <c r="N49" s="149"/>
      <c r="O49" s="149"/>
      <c r="P49" s="147"/>
      <c r="Q49" s="147"/>
      <c r="R49" s="610"/>
      <c r="S49" s="142"/>
      <c r="T49" s="142"/>
      <c r="U49" s="562"/>
    </row>
    <row r="50" spans="1:21" ht="11.25" customHeight="1" x14ac:dyDescent="0.15">
      <c r="A50" s="147"/>
      <c r="B50" s="147"/>
      <c r="C50" s="313" t="s">
        <v>748</v>
      </c>
      <c r="D50" s="313"/>
      <c r="E50" s="313"/>
      <c r="F50" s="313"/>
      <c r="G50" s="313"/>
      <c r="H50" s="313"/>
      <c r="I50" s="313"/>
      <c r="J50" s="313"/>
      <c r="K50" s="313"/>
      <c r="L50" s="313"/>
      <c r="M50" s="149"/>
      <c r="N50" s="149"/>
      <c r="O50" s="149"/>
      <c r="P50" s="147"/>
      <c r="Q50" s="147"/>
      <c r="R50" s="610"/>
      <c r="S50" s="147"/>
      <c r="T50" s="147"/>
      <c r="U50" s="562"/>
    </row>
    <row r="51" spans="1:21" x14ac:dyDescent="0.15">
      <c r="A51" s="145"/>
      <c r="B51" s="145"/>
      <c r="C51" s="145"/>
      <c r="D51" s="145"/>
      <c r="E51" s="145"/>
      <c r="F51" s="145"/>
      <c r="G51" s="145"/>
      <c r="H51" s="145"/>
      <c r="I51" s="145"/>
      <c r="J51" s="145"/>
      <c r="K51" s="145"/>
      <c r="L51" s="145"/>
      <c r="M51" s="603"/>
      <c r="N51" s="603"/>
      <c r="O51" s="603"/>
      <c r="P51" s="604"/>
      <c r="Q51" s="604"/>
      <c r="R51" s="626" t="s">
        <v>507</v>
      </c>
      <c r="S51" s="145"/>
      <c r="T51" s="145"/>
      <c r="U51" s="562"/>
    </row>
    <row r="52" spans="1:21" ht="12" customHeight="1" x14ac:dyDescent="0.15">
      <c r="A52" s="368"/>
      <c r="B52" s="368"/>
      <c r="C52" s="2000" t="s">
        <v>872</v>
      </c>
      <c r="D52" s="2001"/>
      <c r="E52" s="2001"/>
      <c r="F52" s="2001"/>
      <c r="G52" s="2001"/>
      <c r="H52" s="2001"/>
      <c r="I52" s="2001"/>
      <c r="J52" s="2001"/>
      <c r="K52" s="2001"/>
      <c r="L52" s="2001"/>
      <c r="M52" s="2002"/>
      <c r="N52" s="1992" t="s">
        <v>814</v>
      </c>
      <c r="O52" s="1993"/>
      <c r="P52" s="1996" t="s">
        <v>675</v>
      </c>
      <c r="Q52" s="1998" t="s">
        <v>670</v>
      </c>
      <c r="R52" s="1984" t="s">
        <v>668</v>
      </c>
      <c r="S52" s="368"/>
      <c r="T52" s="368"/>
      <c r="U52" s="562"/>
    </row>
    <row r="53" spans="1:21" x14ac:dyDescent="0.15">
      <c r="A53" s="368"/>
      <c r="B53" s="368"/>
      <c r="C53" s="1545"/>
      <c r="D53" s="1546"/>
      <c r="E53" s="1546"/>
      <c r="F53" s="1546"/>
      <c r="G53" s="1546"/>
      <c r="H53" s="1546"/>
      <c r="I53" s="1546"/>
      <c r="J53" s="1546"/>
      <c r="K53" s="1546"/>
      <c r="L53" s="1546"/>
      <c r="M53" s="2003"/>
      <c r="N53" s="1994"/>
      <c r="O53" s="1995"/>
      <c r="P53" s="1997"/>
      <c r="Q53" s="1999"/>
      <c r="R53" s="1985"/>
      <c r="S53" s="368"/>
      <c r="T53" s="368"/>
      <c r="U53" s="562"/>
    </row>
    <row r="54" spans="1:21" ht="20.100000000000001" customHeight="1" x14ac:dyDescent="0.15">
      <c r="A54" s="368"/>
      <c r="B54" s="368"/>
      <c r="C54" s="2004" t="s">
        <v>890</v>
      </c>
      <c r="D54" s="2005"/>
      <c r="E54" s="2005"/>
      <c r="F54" s="2005"/>
      <c r="G54" s="2005"/>
      <c r="H54" s="2005"/>
      <c r="I54" s="2005"/>
      <c r="J54" s="2005"/>
      <c r="K54" s="2005"/>
      <c r="L54" s="2005"/>
      <c r="M54" s="2006"/>
      <c r="N54" s="1986">
        <f>ROUNDDOWN(N38/1000,0)</f>
        <v>0</v>
      </c>
      <c r="O54" s="1987"/>
      <c r="P54" s="605" t="e">
        <f>N54-Q54</f>
        <v>#DIV/0!</v>
      </c>
      <c r="Q54" s="606" t="e">
        <f>ROUNDDOWN(Q38/1000,0)</f>
        <v>#DIV/0!</v>
      </c>
      <c r="R54" s="627"/>
      <c r="S54" s="368"/>
      <c r="T54" s="368"/>
      <c r="U54" s="562"/>
    </row>
    <row r="55" spans="1:21" ht="20.100000000000001" customHeight="1" x14ac:dyDescent="0.15">
      <c r="A55" s="147"/>
      <c r="B55" s="147"/>
      <c r="C55" s="2007" t="s">
        <v>880</v>
      </c>
      <c r="D55" s="2008"/>
      <c r="E55" s="2008"/>
      <c r="F55" s="2008"/>
      <c r="G55" s="2008"/>
      <c r="H55" s="2008"/>
      <c r="I55" s="2008"/>
      <c r="J55" s="2008"/>
      <c r="K55" s="2008"/>
      <c r="L55" s="2008"/>
      <c r="M55" s="2009"/>
      <c r="N55" s="1986">
        <f>ROUNDDOWN(N46/1000,0)</f>
        <v>0</v>
      </c>
      <c r="O55" s="1987"/>
      <c r="P55" s="605" t="e">
        <f>N55-Q55</f>
        <v>#DIV/0!</v>
      </c>
      <c r="Q55" s="606" t="e">
        <f>ROUNDDOWN(Q46/1000,0)</f>
        <v>#DIV/0!</v>
      </c>
      <c r="R55" s="628"/>
      <c r="S55" s="147"/>
      <c r="T55" s="147"/>
      <c r="U55" s="562"/>
    </row>
    <row r="56" spans="1:21" ht="3" customHeight="1" x14ac:dyDescent="0.15">
      <c r="A56" s="142"/>
      <c r="B56" s="142"/>
      <c r="C56" s="142"/>
      <c r="D56" s="142"/>
      <c r="E56" s="142"/>
      <c r="F56" s="142"/>
      <c r="G56" s="142"/>
      <c r="H56" s="142"/>
      <c r="I56" s="142"/>
      <c r="J56" s="142"/>
      <c r="K56" s="142"/>
      <c r="L56" s="142"/>
      <c r="M56" s="149"/>
      <c r="N56" s="149"/>
      <c r="O56" s="149"/>
      <c r="P56" s="142"/>
      <c r="Q56" s="142"/>
      <c r="R56" s="607"/>
      <c r="S56" s="142"/>
      <c r="T56" s="142"/>
      <c r="U56" s="562"/>
    </row>
    <row r="57" spans="1:21" ht="12" customHeight="1" x14ac:dyDescent="0.15">
      <c r="A57" s="142"/>
      <c r="B57" s="142"/>
      <c r="C57" s="142"/>
      <c r="D57" s="142"/>
      <c r="E57" s="142"/>
      <c r="F57" s="142"/>
      <c r="G57" s="142"/>
      <c r="H57" s="142"/>
      <c r="I57" s="142"/>
      <c r="J57" s="142"/>
      <c r="K57" s="142"/>
      <c r="L57" s="142"/>
      <c r="M57" s="149"/>
      <c r="N57" s="149"/>
      <c r="O57" s="149"/>
      <c r="P57" s="142"/>
      <c r="Q57" s="142"/>
      <c r="R57" s="630" t="str">
        <f>書類作成ガイド!J38</f>
        <v>V.R8_ 260401</v>
      </c>
      <c r="S57" s="142"/>
      <c r="T57" s="142"/>
      <c r="U57" s="562"/>
    </row>
    <row r="58" spans="1:21" ht="16.5" customHeight="1" x14ac:dyDescent="0.15"/>
  </sheetData>
  <mergeCells count="70">
    <mergeCell ref="N14:P14"/>
    <mergeCell ref="C1:M1"/>
    <mergeCell ref="A4:R4"/>
    <mergeCell ref="F6:G6"/>
    <mergeCell ref="H6:R6"/>
    <mergeCell ref="F7:G7"/>
    <mergeCell ref="H7:R7"/>
    <mergeCell ref="D8:E8"/>
    <mergeCell ref="C10:E11"/>
    <mergeCell ref="F10:M11"/>
    <mergeCell ref="N10:P11"/>
    <mergeCell ref="N13:P13"/>
    <mergeCell ref="C2:Q2"/>
    <mergeCell ref="R25:R28"/>
    <mergeCell ref="C15:E16"/>
    <mergeCell ref="F15:M16"/>
    <mergeCell ref="N15:P16"/>
    <mergeCell ref="C20:E21"/>
    <mergeCell ref="F20:M21"/>
    <mergeCell ref="N20:P21"/>
    <mergeCell ref="C24:N24"/>
    <mergeCell ref="C25:M28"/>
    <mergeCell ref="N25:O28"/>
    <mergeCell ref="P25:P28"/>
    <mergeCell ref="Q25:Q28"/>
    <mergeCell ref="C29:M29"/>
    <mergeCell ref="N29:O29"/>
    <mergeCell ref="C30:C38"/>
    <mergeCell ref="D30:M30"/>
    <mergeCell ref="N30:O30"/>
    <mergeCell ref="D31:M32"/>
    <mergeCell ref="N31:O31"/>
    <mergeCell ref="D36:M36"/>
    <mergeCell ref="N36:O36"/>
    <mergeCell ref="D38:M38"/>
    <mergeCell ref="N38:O38"/>
    <mergeCell ref="R31:R32"/>
    <mergeCell ref="N32:O32"/>
    <mergeCell ref="D33:M33"/>
    <mergeCell ref="N33:O33"/>
    <mergeCell ref="D35:M35"/>
    <mergeCell ref="N35:O35"/>
    <mergeCell ref="D34:M34"/>
    <mergeCell ref="N34:O34"/>
    <mergeCell ref="C39:M39"/>
    <mergeCell ref="N39:O39"/>
    <mergeCell ref="C40:C46"/>
    <mergeCell ref="D40:M40"/>
    <mergeCell ref="N40:O40"/>
    <mergeCell ref="D41:M41"/>
    <mergeCell ref="N41:O41"/>
    <mergeCell ref="N42:O42"/>
    <mergeCell ref="D43:M43"/>
    <mergeCell ref="N43:O43"/>
    <mergeCell ref="D44:M44"/>
    <mergeCell ref="N44:O44"/>
    <mergeCell ref="N45:O45"/>
    <mergeCell ref="D46:M46"/>
    <mergeCell ref="N46:O46"/>
    <mergeCell ref="R52:R53"/>
    <mergeCell ref="N55:O55"/>
    <mergeCell ref="C47:M47"/>
    <mergeCell ref="N47:O47"/>
    <mergeCell ref="N52:O53"/>
    <mergeCell ref="P52:P53"/>
    <mergeCell ref="Q52:Q53"/>
    <mergeCell ref="C52:M53"/>
    <mergeCell ref="C54:M54"/>
    <mergeCell ref="N54:O54"/>
    <mergeCell ref="C55:M55"/>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27"/>
  <sheetViews>
    <sheetView showGridLines="0" view="pageBreakPreview" zoomScaleNormal="100" zoomScaleSheetLayoutView="100" workbookViewId="0">
      <selection activeCell="AF20" sqref="AF20"/>
    </sheetView>
  </sheetViews>
  <sheetFormatPr defaultColWidth="10.28515625" defaultRowHeight="13.5" x14ac:dyDescent="0.15"/>
  <cols>
    <col min="1" max="1" width="3.5703125" style="454" customWidth="1"/>
    <col min="2" max="11" width="2.42578125" style="430" customWidth="1"/>
    <col min="12" max="12" width="2.42578125" style="454" customWidth="1"/>
    <col min="13" max="13" width="2.42578125" style="430" customWidth="1"/>
    <col min="14" max="14" width="4.85546875" style="430" customWidth="1"/>
    <col min="15" max="15" width="2.28515625" style="430" customWidth="1"/>
    <col min="16" max="25" width="4.85546875" style="430" customWidth="1"/>
    <col min="26" max="26" width="3.5703125" style="454" customWidth="1"/>
    <col min="27" max="27" width="2.28515625" style="430" customWidth="1"/>
    <col min="28" max="28" width="3.7109375" style="430" customWidth="1"/>
    <col min="29" max="16384" width="10.28515625" style="440"/>
  </cols>
  <sheetData>
    <row r="1" spans="1:28" s="435" customFormat="1" ht="12.75" customHeight="1" x14ac:dyDescent="0.15">
      <c r="A1" s="293"/>
      <c r="B1" s="929" t="s">
        <v>968</v>
      </c>
      <c r="C1" s="929"/>
      <c r="D1" s="1052"/>
      <c r="E1" s="929"/>
      <c r="F1" s="929"/>
      <c r="G1" s="929"/>
      <c r="H1" s="929"/>
      <c r="I1" s="929"/>
      <c r="J1" s="929"/>
      <c r="K1" s="929"/>
      <c r="L1" s="929"/>
      <c r="M1" s="432"/>
      <c r="N1" s="432"/>
      <c r="O1" s="432"/>
      <c r="P1" s="432"/>
      <c r="Q1" s="432"/>
      <c r="R1" s="432"/>
      <c r="S1" s="930"/>
      <c r="T1" s="930"/>
      <c r="U1" s="930"/>
      <c r="V1" s="433"/>
      <c r="W1" s="433"/>
      <c r="X1" s="931"/>
      <c r="Y1" s="931"/>
      <c r="Z1" s="293"/>
      <c r="AA1" s="931"/>
      <c r="AB1" s="931"/>
    </row>
    <row r="2" spans="1:28" ht="15.75" customHeight="1" x14ac:dyDescent="0.15">
      <c r="A2" s="440"/>
      <c r="B2" s="953">
        <f>'提出リスト (共同居住型以外)'!$B$2</f>
        <v>0</v>
      </c>
      <c r="C2" s="954"/>
      <c r="D2" s="953"/>
      <c r="E2" s="953"/>
      <c r="F2" s="953"/>
      <c r="G2" s="953"/>
      <c r="H2" s="953"/>
      <c r="I2" s="953"/>
      <c r="J2" s="953"/>
      <c r="K2" s="953"/>
      <c r="L2" s="953"/>
      <c r="M2" s="953"/>
      <c r="N2" s="953"/>
      <c r="O2" s="953"/>
      <c r="P2" s="953"/>
      <c r="Q2" s="953"/>
      <c r="R2" s="953"/>
      <c r="S2" s="953"/>
      <c r="T2" s="953"/>
      <c r="U2" s="953"/>
      <c r="V2" s="362"/>
      <c r="W2" s="362"/>
      <c r="X2" s="362"/>
      <c r="Y2" s="140" t="s">
        <v>1056</v>
      </c>
      <c r="Z2" s="440"/>
      <c r="AA2" s="139"/>
      <c r="AB2" s="390"/>
    </row>
    <row r="3" spans="1:28" ht="15.75" customHeight="1" x14ac:dyDescent="0.15">
      <c r="A3" s="180"/>
      <c r="B3" s="180"/>
      <c r="C3" s="180"/>
      <c r="D3" s="180"/>
      <c r="E3" s="180"/>
      <c r="F3" s="180"/>
      <c r="G3" s="180"/>
      <c r="H3" s="180"/>
      <c r="I3" s="180"/>
      <c r="J3" s="180"/>
      <c r="K3" s="180"/>
      <c r="L3" s="213"/>
      <c r="M3" s="180"/>
      <c r="N3" s="180"/>
      <c r="O3" s="180"/>
      <c r="P3" s="438"/>
      <c r="Q3" s="438"/>
      <c r="R3" s="438"/>
      <c r="S3" s="439"/>
      <c r="T3" s="439"/>
      <c r="U3" s="439"/>
      <c r="V3" s="362"/>
      <c r="W3" s="362"/>
      <c r="X3" s="362"/>
      <c r="Y3" s="140"/>
      <c r="Z3" s="180"/>
      <c r="AA3" s="139"/>
      <c r="AB3" s="390"/>
    </row>
    <row r="4" spans="1:28" ht="27" customHeight="1" thickBot="1" x14ac:dyDescent="0.2">
      <c r="A4" s="180"/>
      <c r="B4" s="180"/>
      <c r="C4" s="180"/>
      <c r="D4" s="180"/>
      <c r="E4" s="180"/>
      <c r="F4" s="180"/>
      <c r="G4" s="180"/>
      <c r="H4" s="180"/>
      <c r="I4" s="180"/>
      <c r="J4" s="180"/>
      <c r="K4" s="180"/>
      <c r="L4" s="213"/>
      <c r="M4" s="180"/>
      <c r="N4" s="180"/>
      <c r="O4" s="180"/>
      <c r="P4" s="438"/>
      <c r="Q4" s="438"/>
      <c r="R4" s="438"/>
      <c r="S4" s="439"/>
      <c r="T4" s="439"/>
      <c r="U4" s="439"/>
      <c r="V4" s="464"/>
      <c r="W4" s="464"/>
      <c r="X4" s="464"/>
      <c r="Y4" s="464"/>
      <c r="Z4" s="180"/>
      <c r="AA4" s="139"/>
      <c r="AB4" s="390"/>
    </row>
    <row r="5" spans="1:28" s="132" customFormat="1" ht="39.75" customHeight="1" thickBot="1" x14ac:dyDescent="0.2">
      <c r="A5" s="180"/>
      <c r="B5" s="2149" t="s">
        <v>33</v>
      </c>
      <c r="C5" s="2150"/>
      <c r="D5" s="2150"/>
      <c r="E5" s="2150"/>
      <c r="F5" s="2150"/>
      <c r="G5" s="2150"/>
      <c r="H5" s="2150"/>
      <c r="I5" s="2151"/>
      <c r="J5" s="2163"/>
      <c r="K5" s="2164"/>
      <c r="L5" s="2164"/>
      <c r="M5" s="2164"/>
      <c r="N5" s="2164"/>
      <c r="O5" s="2164"/>
      <c r="P5" s="2164"/>
      <c r="Q5" s="2164"/>
      <c r="R5" s="2164"/>
      <c r="S5" s="2164"/>
      <c r="T5" s="2164"/>
      <c r="U5" s="2164"/>
      <c r="V5" s="2164"/>
      <c r="W5" s="2164"/>
      <c r="X5" s="2164"/>
      <c r="Y5" s="2165"/>
      <c r="Z5" s="180"/>
      <c r="AA5" s="631"/>
      <c r="AB5" s="631"/>
    </row>
    <row r="6" spans="1:28" ht="9.75" customHeight="1" x14ac:dyDescent="0.15">
      <c r="A6" s="180"/>
      <c r="B6" s="632"/>
      <c r="C6" s="632"/>
      <c r="D6" s="632"/>
      <c r="E6" s="632"/>
      <c r="F6" s="632"/>
      <c r="G6" s="632"/>
      <c r="H6" s="632"/>
      <c r="I6" s="632"/>
      <c r="J6" s="632"/>
      <c r="K6" s="632"/>
      <c r="L6" s="633"/>
      <c r="M6" s="632"/>
      <c r="N6" s="632"/>
      <c r="O6" s="632"/>
      <c r="P6" s="632"/>
      <c r="Q6" s="632"/>
      <c r="R6" s="632"/>
      <c r="S6" s="632"/>
      <c r="T6" s="632"/>
      <c r="U6" s="632"/>
      <c r="V6" s="632"/>
      <c r="W6" s="632"/>
      <c r="X6" s="632"/>
      <c r="Y6" s="632"/>
      <c r="Z6" s="180"/>
      <c r="AA6" s="390"/>
      <c r="AB6" s="390"/>
    </row>
    <row r="7" spans="1:28" ht="9.75" customHeight="1" x14ac:dyDescent="0.15">
      <c r="A7" s="180"/>
      <c r="B7" s="632"/>
      <c r="C7" s="632"/>
      <c r="D7" s="632"/>
      <c r="E7" s="632"/>
      <c r="F7" s="632"/>
      <c r="G7" s="632"/>
      <c r="H7" s="632"/>
      <c r="I7" s="632"/>
      <c r="J7" s="632"/>
      <c r="K7" s="632"/>
      <c r="L7" s="633"/>
      <c r="M7" s="632"/>
      <c r="N7" s="632"/>
      <c r="O7" s="632"/>
      <c r="P7" s="632"/>
      <c r="Q7" s="632"/>
      <c r="R7" s="632"/>
      <c r="S7" s="632"/>
      <c r="T7" s="632"/>
      <c r="U7" s="632"/>
      <c r="V7" s="632"/>
      <c r="W7" s="632"/>
      <c r="X7" s="632"/>
      <c r="Y7" s="632"/>
      <c r="Z7" s="180"/>
      <c r="AA7" s="390"/>
      <c r="AB7" s="390"/>
    </row>
    <row r="8" spans="1:28" ht="9.75" customHeight="1" x14ac:dyDescent="0.15">
      <c r="A8" s="180"/>
      <c r="B8" s="632"/>
      <c r="C8" s="632"/>
      <c r="D8" s="632"/>
      <c r="E8" s="632"/>
      <c r="F8" s="632"/>
      <c r="G8" s="632"/>
      <c r="H8" s="632"/>
      <c r="I8" s="632"/>
      <c r="J8" s="632"/>
      <c r="K8" s="632"/>
      <c r="L8" s="633"/>
      <c r="M8" s="632"/>
      <c r="N8" s="632"/>
      <c r="O8" s="632"/>
      <c r="P8" s="632"/>
      <c r="Q8" s="632"/>
      <c r="R8" s="632"/>
      <c r="S8" s="632"/>
      <c r="T8" s="632"/>
      <c r="U8" s="632"/>
      <c r="V8" s="632"/>
      <c r="W8" s="632"/>
      <c r="X8" s="632"/>
      <c r="Y8" s="632"/>
      <c r="Z8" s="180"/>
      <c r="AA8" s="390"/>
      <c r="AB8" s="390"/>
    </row>
    <row r="9" spans="1:28" ht="11.25" customHeight="1" x14ac:dyDescent="0.15">
      <c r="A9" s="180"/>
      <c r="B9" s="180"/>
      <c r="C9" s="538"/>
      <c r="D9" s="538"/>
      <c r="E9" s="538"/>
      <c r="F9" s="538"/>
      <c r="G9" s="538"/>
      <c r="H9" s="538"/>
      <c r="I9" s="538"/>
      <c r="J9" s="538"/>
      <c r="K9" s="538"/>
      <c r="L9" s="538"/>
      <c r="M9" s="538"/>
      <c r="N9" s="538"/>
      <c r="O9" s="538"/>
      <c r="P9" s="538"/>
      <c r="Q9" s="538"/>
      <c r="R9" s="538"/>
      <c r="S9" s="538"/>
      <c r="T9" s="538"/>
      <c r="U9" s="538"/>
      <c r="V9" s="538"/>
      <c r="W9" s="538"/>
      <c r="X9" s="538"/>
      <c r="Y9" s="538"/>
      <c r="Z9" s="180"/>
      <c r="AA9" s="390"/>
      <c r="AB9" s="390"/>
    </row>
    <row r="10" spans="1:28" ht="21.75" customHeight="1" x14ac:dyDescent="0.15">
      <c r="A10" s="180"/>
      <c r="B10" s="2121" t="s">
        <v>596</v>
      </c>
      <c r="C10" s="2121"/>
      <c r="D10" s="2121"/>
      <c r="E10" s="2121"/>
      <c r="F10" s="2121"/>
      <c r="G10" s="2121"/>
      <c r="H10" s="2121"/>
      <c r="I10" s="2121"/>
      <c r="J10" s="2121"/>
      <c r="K10" s="2121"/>
      <c r="L10" s="2121"/>
      <c r="M10" s="2121"/>
      <c r="N10" s="2121"/>
      <c r="O10" s="2121"/>
      <c r="P10" s="2121"/>
      <c r="Q10" s="2121"/>
      <c r="R10" s="2121"/>
      <c r="S10" s="2121"/>
      <c r="T10" s="2121"/>
      <c r="U10" s="2121"/>
      <c r="V10" s="2121"/>
      <c r="W10" s="2121"/>
      <c r="X10" s="2121"/>
      <c r="Y10" s="2121"/>
      <c r="Z10" s="180"/>
      <c r="AA10" s="390"/>
      <c r="AB10" s="390"/>
    </row>
    <row r="11" spans="1:28" ht="11.25" customHeight="1" thickBot="1" x14ac:dyDescent="0.2">
      <c r="A11" s="180"/>
      <c r="B11" s="180"/>
      <c r="C11" s="538"/>
      <c r="D11" s="538"/>
      <c r="E11" s="538"/>
      <c r="F11" s="538"/>
      <c r="G11" s="538"/>
      <c r="H11" s="538"/>
      <c r="I11" s="538"/>
      <c r="J11" s="538"/>
      <c r="K11" s="538"/>
      <c r="L11" s="538"/>
      <c r="M11" s="538"/>
      <c r="N11" s="538"/>
      <c r="O11" s="538"/>
      <c r="P11" s="538"/>
      <c r="Q11" s="538"/>
      <c r="R11" s="538"/>
      <c r="S11" s="538"/>
      <c r="T11" s="538"/>
      <c r="U11" s="538"/>
      <c r="V11" s="538"/>
      <c r="W11" s="538"/>
      <c r="X11" s="538"/>
      <c r="Y11" s="538"/>
      <c r="Z11" s="180"/>
      <c r="AA11" s="390"/>
      <c r="AB11" s="390"/>
    </row>
    <row r="12" spans="1:28" ht="11.25" customHeight="1" x14ac:dyDescent="0.15">
      <c r="A12" s="180"/>
      <c r="B12" s="2125" t="s">
        <v>565</v>
      </c>
      <c r="C12" s="2126"/>
      <c r="D12" s="2126"/>
      <c r="E12" s="2126"/>
      <c r="F12" s="2126"/>
      <c r="G12" s="2126"/>
      <c r="H12" s="2126"/>
      <c r="I12" s="2126"/>
      <c r="J12" s="2127"/>
      <c r="K12" s="2182" t="s">
        <v>567</v>
      </c>
      <c r="L12" s="2183"/>
      <c r="M12" s="2183"/>
      <c r="N12" s="2183"/>
      <c r="O12" s="2178"/>
      <c r="P12" s="2178"/>
      <c r="Q12" s="2178"/>
      <c r="R12" s="2178"/>
      <c r="S12" s="2178"/>
      <c r="T12" s="2178"/>
      <c r="U12" s="2178"/>
      <c r="V12" s="2178"/>
      <c r="W12" s="2178"/>
      <c r="X12" s="2178"/>
      <c r="Y12" s="2179"/>
      <c r="Z12" s="180"/>
      <c r="AA12" s="390"/>
      <c r="AB12" s="390"/>
    </row>
    <row r="13" spans="1:28" ht="30.75" customHeight="1" x14ac:dyDescent="0.15">
      <c r="A13" s="180"/>
      <c r="B13" s="2128"/>
      <c r="C13" s="2129"/>
      <c r="D13" s="2129"/>
      <c r="E13" s="2129"/>
      <c r="F13" s="2129"/>
      <c r="G13" s="2129"/>
      <c r="H13" s="2129"/>
      <c r="I13" s="2129"/>
      <c r="J13" s="2130"/>
      <c r="K13" s="2143" t="s">
        <v>1057</v>
      </c>
      <c r="L13" s="2144"/>
      <c r="M13" s="2144"/>
      <c r="N13" s="2144"/>
      <c r="O13" s="2144"/>
      <c r="P13" s="2144"/>
      <c r="Q13" s="2144"/>
      <c r="R13" s="2144"/>
      <c r="S13" s="2144"/>
      <c r="T13" s="2144"/>
      <c r="U13" s="2144"/>
      <c r="V13" s="2144"/>
      <c r="W13" s="2144"/>
      <c r="X13" s="2144"/>
      <c r="Y13" s="2145"/>
      <c r="Z13" s="180"/>
      <c r="AA13" s="390"/>
      <c r="AB13" s="390"/>
    </row>
    <row r="14" spans="1:28" ht="11.25" customHeight="1" x14ac:dyDescent="0.15">
      <c r="A14" s="180"/>
      <c r="B14" s="2131" t="s">
        <v>568</v>
      </c>
      <c r="C14" s="2132"/>
      <c r="D14" s="2132"/>
      <c r="E14" s="2132"/>
      <c r="F14" s="2132"/>
      <c r="G14" s="2132"/>
      <c r="H14" s="2132"/>
      <c r="I14" s="2132"/>
      <c r="J14" s="2133"/>
      <c r="K14" s="2146" t="s">
        <v>566</v>
      </c>
      <c r="L14" s="1633"/>
      <c r="M14" s="1633"/>
      <c r="N14" s="1633"/>
      <c r="O14" s="2141"/>
      <c r="P14" s="2141"/>
      <c r="Q14" s="2141"/>
      <c r="R14" s="2141"/>
      <c r="S14" s="2141"/>
      <c r="T14" s="2141"/>
      <c r="U14" s="2141"/>
      <c r="V14" s="2141"/>
      <c r="W14" s="2141"/>
      <c r="X14" s="2141"/>
      <c r="Y14" s="2142"/>
      <c r="Z14" s="180"/>
      <c r="AA14" s="390"/>
      <c r="AB14" s="390"/>
    </row>
    <row r="15" spans="1:28" ht="30.75" customHeight="1" x14ac:dyDescent="0.15">
      <c r="A15" s="180"/>
      <c r="B15" s="2128"/>
      <c r="C15" s="2129"/>
      <c r="D15" s="2129"/>
      <c r="E15" s="2129"/>
      <c r="F15" s="2129"/>
      <c r="G15" s="2129"/>
      <c r="H15" s="2129"/>
      <c r="I15" s="2129"/>
      <c r="J15" s="2130"/>
      <c r="K15" s="2137" t="s">
        <v>1058</v>
      </c>
      <c r="L15" s="2138"/>
      <c r="M15" s="2138"/>
      <c r="N15" s="2138"/>
      <c r="O15" s="2138"/>
      <c r="P15" s="2138"/>
      <c r="Q15" s="2138"/>
      <c r="R15" s="2138"/>
      <c r="S15" s="2138"/>
      <c r="T15" s="2138"/>
      <c r="U15" s="2138"/>
      <c r="V15" s="2138"/>
      <c r="W15" s="2138"/>
      <c r="X15" s="2138"/>
      <c r="Y15" s="2139"/>
      <c r="Z15" s="180"/>
      <c r="AA15" s="390"/>
      <c r="AB15" s="390"/>
    </row>
    <row r="16" spans="1:28" ht="15" customHeight="1" x14ac:dyDescent="0.15">
      <c r="A16" s="180"/>
      <c r="B16" s="2172" t="s">
        <v>569</v>
      </c>
      <c r="C16" s="2173"/>
      <c r="D16" s="2173"/>
      <c r="E16" s="2173"/>
      <c r="F16" s="2173"/>
      <c r="G16" s="2173"/>
      <c r="H16" s="2173"/>
      <c r="I16" s="2173"/>
      <c r="J16" s="2174"/>
      <c r="K16" s="1808"/>
      <c r="L16" s="1809"/>
      <c r="M16" s="1809"/>
      <c r="N16" s="1809"/>
      <c r="O16" s="1809"/>
      <c r="P16" s="1809"/>
      <c r="Q16" s="1809"/>
      <c r="R16" s="1809"/>
      <c r="S16" s="1809"/>
      <c r="T16" s="1809"/>
      <c r="U16" s="1809"/>
      <c r="V16" s="2148"/>
      <c r="W16" s="634"/>
      <c r="X16" s="634"/>
      <c r="Y16" s="635"/>
      <c r="Z16" s="180"/>
      <c r="AA16" s="390"/>
      <c r="AB16" s="390"/>
    </row>
    <row r="17" spans="1:28" ht="10.5" customHeight="1" x14ac:dyDescent="0.15">
      <c r="A17" s="180"/>
      <c r="B17" s="2175"/>
      <c r="C17" s="2176"/>
      <c r="D17" s="2176"/>
      <c r="E17" s="2176"/>
      <c r="F17" s="2176"/>
      <c r="G17" s="2176"/>
      <c r="H17" s="2176"/>
      <c r="I17" s="2176"/>
      <c r="J17" s="2177"/>
      <c r="K17" s="636"/>
      <c r="L17" s="2147"/>
      <c r="M17" s="207"/>
      <c r="N17" s="2180" t="s">
        <v>22</v>
      </c>
      <c r="O17" s="2156" t="s">
        <v>570</v>
      </c>
      <c r="P17" s="2156"/>
      <c r="Q17" s="2140"/>
      <c r="R17" s="2180" t="s">
        <v>22</v>
      </c>
      <c r="S17" s="2156" t="s">
        <v>571</v>
      </c>
      <c r="T17" s="2156"/>
      <c r="U17" s="637"/>
      <c r="V17" s="638"/>
      <c r="W17" s="639"/>
      <c r="X17" s="639"/>
      <c r="Y17" s="640"/>
      <c r="Z17" s="180"/>
      <c r="AA17" s="390"/>
      <c r="AB17" s="390"/>
    </row>
    <row r="18" spans="1:28" ht="10.5" customHeight="1" x14ac:dyDescent="0.15">
      <c r="A18" s="180"/>
      <c r="B18" s="2166" t="s">
        <v>572</v>
      </c>
      <c r="C18" s="2167"/>
      <c r="D18" s="2167"/>
      <c r="E18" s="2167"/>
      <c r="F18" s="2167"/>
      <c r="G18" s="2167"/>
      <c r="H18" s="2167"/>
      <c r="I18" s="2167"/>
      <c r="J18" s="2168"/>
      <c r="K18" s="636"/>
      <c r="L18" s="2147"/>
      <c r="M18" s="207"/>
      <c r="N18" s="2180"/>
      <c r="O18" s="2156"/>
      <c r="P18" s="2156"/>
      <c r="Q18" s="2140"/>
      <c r="R18" s="2180"/>
      <c r="S18" s="2156"/>
      <c r="T18" s="2156"/>
      <c r="U18" s="637"/>
      <c r="V18" s="638"/>
      <c r="W18" s="639"/>
      <c r="X18" s="639"/>
      <c r="Y18" s="640"/>
      <c r="Z18" s="180"/>
      <c r="AA18" s="390"/>
      <c r="AB18" s="390"/>
    </row>
    <row r="19" spans="1:28" ht="8.25" customHeight="1" x14ac:dyDescent="0.15">
      <c r="A19" s="180"/>
      <c r="B19" s="2169"/>
      <c r="C19" s="2170"/>
      <c r="D19" s="2170"/>
      <c r="E19" s="2170"/>
      <c r="F19" s="2170"/>
      <c r="G19" s="2170"/>
      <c r="H19" s="2170"/>
      <c r="I19" s="2170"/>
      <c r="J19" s="2171"/>
      <c r="K19" s="1814"/>
      <c r="L19" s="1815"/>
      <c r="M19" s="1815"/>
      <c r="N19" s="1815"/>
      <c r="O19" s="1815"/>
      <c r="P19" s="1815"/>
      <c r="Q19" s="1815"/>
      <c r="R19" s="1815"/>
      <c r="S19" s="1815"/>
      <c r="T19" s="1815"/>
      <c r="U19" s="1815"/>
      <c r="V19" s="2181"/>
      <c r="W19" s="641"/>
      <c r="X19" s="641"/>
      <c r="Y19" s="642"/>
      <c r="Z19" s="180"/>
      <c r="AA19" s="390"/>
      <c r="AB19" s="390"/>
    </row>
    <row r="20" spans="1:28" ht="31.5" customHeight="1" x14ac:dyDescent="0.15">
      <c r="A20" s="180"/>
      <c r="B20" s="2122" t="s">
        <v>573</v>
      </c>
      <c r="C20" s="2123"/>
      <c r="D20" s="2123"/>
      <c r="E20" s="2123"/>
      <c r="F20" s="2123"/>
      <c r="G20" s="2123"/>
      <c r="H20" s="2123"/>
      <c r="I20" s="2123"/>
      <c r="J20" s="2124"/>
      <c r="K20" s="2134" t="s">
        <v>574</v>
      </c>
      <c r="L20" s="2135"/>
      <c r="M20" s="2135"/>
      <c r="N20" s="2135"/>
      <c r="O20" s="2136"/>
      <c r="P20" s="643"/>
      <c r="Q20" s="643"/>
      <c r="R20" s="643"/>
      <c r="S20" s="643"/>
      <c r="T20" s="644"/>
      <c r="U20" s="644"/>
      <c r="V20" s="644"/>
      <c r="W20" s="641"/>
      <c r="X20" s="641"/>
      <c r="Y20" s="642"/>
      <c r="Z20" s="180"/>
      <c r="AA20" s="390"/>
      <c r="AB20" s="390"/>
    </row>
    <row r="21" spans="1:28" ht="11.25" customHeight="1" x14ac:dyDescent="0.15">
      <c r="A21" s="180"/>
      <c r="B21" s="2157" t="s">
        <v>575</v>
      </c>
      <c r="C21" s="2158"/>
      <c r="D21" s="2158"/>
      <c r="E21" s="2158"/>
      <c r="F21" s="2158"/>
      <c r="G21" s="2158"/>
      <c r="H21" s="2158"/>
      <c r="I21" s="2158"/>
      <c r="J21" s="2159"/>
      <c r="K21" s="2146" t="s">
        <v>576</v>
      </c>
      <c r="L21" s="1633"/>
      <c r="M21" s="1633"/>
      <c r="N21" s="1633"/>
      <c r="O21" s="2141"/>
      <c r="P21" s="2141"/>
      <c r="Q21" s="2141"/>
      <c r="R21" s="2141"/>
      <c r="S21" s="2141"/>
      <c r="T21" s="2141"/>
      <c r="U21" s="2141"/>
      <c r="V21" s="2141"/>
      <c r="W21" s="2141"/>
      <c r="X21" s="2141"/>
      <c r="Y21" s="2142"/>
      <c r="Z21" s="180"/>
      <c r="AA21" s="390"/>
      <c r="AB21" s="390"/>
    </row>
    <row r="22" spans="1:28" ht="30.75" customHeight="1" thickBot="1" x14ac:dyDescent="0.2">
      <c r="A22" s="180"/>
      <c r="B22" s="2160"/>
      <c r="C22" s="2161"/>
      <c r="D22" s="2161"/>
      <c r="E22" s="2161"/>
      <c r="F22" s="2161"/>
      <c r="G22" s="2161"/>
      <c r="H22" s="2161"/>
      <c r="I22" s="2161"/>
      <c r="J22" s="2162"/>
      <c r="K22" s="2153"/>
      <c r="L22" s="2154"/>
      <c r="M22" s="2154"/>
      <c r="N22" s="2154"/>
      <c r="O22" s="2154"/>
      <c r="P22" s="2154"/>
      <c r="Q22" s="2154"/>
      <c r="R22" s="2154"/>
      <c r="S22" s="2154"/>
      <c r="T22" s="2154"/>
      <c r="U22" s="2154"/>
      <c r="V22" s="2154"/>
      <c r="W22" s="2154"/>
      <c r="X22" s="2154"/>
      <c r="Y22" s="2155"/>
      <c r="Z22" s="180"/>
      <c r="AA22" s="390"/>
      <c r="AB22" s="390"/>
    </row>
    <row r="23" spans="1:28" x14ac:dyDescent="0.15">
      <c r="A23" s="457"/>
      <c r="B23" s="169"/>
      <c r="C23" s="169"/>
      <c r="D23" s="169"/>
      <c r="E23" s="169"/>
      <c r="F23" s="169"/>
      <c r="G23" s="169"/>
      <c r="H23" s="169"/>
      <c r="I23" s="169"/>
      <c r="J23" s="169"/>
      <c r="K23" s="169"/>
      <c r="L23" s="457"/>
      <c r="M23" s="169"/>
      <c r="N23" s="169"/>
      <c r="O23" s="169"/>
      <c r="P23" s="169"/>
      <c r="Q23" s="169"/>
      <c r="R23" s="169"/>
      <c r="S23" s="169"/>
      <c r="T23" s="169"/>
      <c r="U23" s="169"/>
      <c r="V23" s="169"/>
      <c r="W23" s="169"/>
      <c r="X23" s="169"/>
      <c r="Y23" s="169"/>
      <c r="Z23" s="457"/>
      <c r="AA23" s="169"/>
    </row>
    <row r="24" spans="1:28" x14ac:dyDescent="0.15">
      <c r="A24" s="457"/>
      <c r="B24" s="169"/>
      <c r="C24" s="169"/>
      <c r="D24" s="169"/>
      <c r="E24" s="169"/>
      <c r="F24" s="169"/>
      <c r="G24" s="169"/>
      <c r="H24" s="169"/>
      <c r="I24" s="169"/>
      <c r="J24" s="169"/>
      <c r="K24" s="169"/>
      <c r="L24" s="457"/>
      <c r="M24" s="169"/>
      <c r="N24" s="169"/>
      <c r="O24" s="169"/>
      <c r="P24" s="169"/>
      <c r="Q24" s="169"/>
      <c r="R24" s="169"/>
      <c r="S24" s="169"/>
      <c r="T24" s="169"/>
      <c r="U24" s="169"/>
      <c r="V24" s="169"/>
      <c r="W24" s="169"/>
      <c r="X24" s="169"/>
      <c r="Y24" s="169"/>
      <c r="Z24" s="457"/>
      <c r="AA24" s="169"/>
    </row>
    <row r="27" spans="1:28" x14ac:dyDescent="0.15">
      <c r="W27" s="2152" t="str">
        <f>書類作成ガイド!J38</f>
        <v>V.R8_ 260401</v>
      </c>
      <c r="X27" s="2152"/>
      <c r="Y27" s="2152"/>
      <c r="Z27" s="2152"/>
      <c r="AA27" s="2152"/>
    </row>
  </sheetData>
  <mergeCells count="33">
    <mergeCell ref="B2:U2"/>
    <mergeCell ref="AA1:AB1"/>
    <mergeCell ref="X1:Y1"/>
    <mergeCell ref="S1:U1"/>
    <mergeCell ref="B1:L1"/>
    <mergeCell ref="B5:I5"/>
    <mergeCell ref="W27:AA27"/>
    <mergeCell ref="K22:Y22"/>
    <mergeCell ref="S17:T18"/>
    <mergeCell ref="B21:J22"/>
    <mergeCell ref="J5:Y5"/>
    <mergeCell ref="B18:J19"/>
    <mergeCell ref="B16:J17"/>
    <mergeCell ref="O12:Y12"/>
    <mergeCell ref="R17:R18"/>
    <mergeCell ref="K19:V19"/>
    <mergeCell ref="O21:Y21"/>
    <mergeCell ref="K21:N21"/>
    <mergeCell ref="O17:P18"/>
    <mergeCell ref="N17:N18"/>
    <mergeCell ref="K12:N12"/>
    <mergeCell ref="B10:Y10"/>
    <mergeCell ref="B20:J20"/>
    <mergeCell ref="B12:J13"/>
    <mergeCell ref="B14:J15"/>
    <mergeCell ref="K20:O20"/>
    <mergeCell ref="K15:Y15"/>
    <mergeCell ref="Q17:Q18"/>
    <mergeCell ref="O14:Y14"/>
    <mergeCell ref="K13:Y13"/>
    <mergeCell ref="K14:N14"/>
    <mergeCell ref="L17:L18"/>
    <mergeCell ref="K16:V16"/>
  </mergeCells>
  <phoneticPr fontId="2"/>
  <conditionalFormatting sqref="K13:Y13">
    <cfRule type="expression" dxfId="2" priority="2" stopIfTrue="1">
      <formula>$L$31="■"</formula>
    </cfRule>
  </conditionalFormatting>
  <conditionalFormatting sqref="K15:Y15">
    <cfRule type="expression" dxfId="1" priority="1" stopIfTrue="1">
      <formula>$L$31="■"</formula>
    </cfRule>
  </conditionalFormatting>
  <dataValidations count="1">
    <dataValidation type="list" allowBlank="1" showInputMessage="1" showErrorMessage="1" sqref="N17 R17" xr:uid="{00000000-0002-0000-0A00-000000000000}">
      <formula1>"□,☑"</formula1>
    </dataValidation>
  </dataValidations>
  <pageMargins left="0.4375" right="0.25"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V117"/>
  <sheetViews>
    <sheetView showGridLines="0" view="pageBreakPreview" topLeftCell="B1" zoomScale="120" zoomScaleNormal="120" zoomScaleSheetLayoutView="120" workbookViewId="0">
      <selection activeCell="AR21" sqref="AR21"/>
    </sheetView>
  </sheetViews>
  <sheetFormatPr defaultColWidth="13.7109375" defaultRowHeight="12" x14ac:dyDescent="0.15"/>
  <cols>
    <col min="1" max="1" width="0.7109375" style="132" hidden="1" customWidth="1"/>
    <col min="2" max="2" width="1.42578125" style="132" customWidth="1"/>
    <col min="3" max="7" width="3.28515625" style="132" customWidth="1"/>
    <col min="8" max="13" width="2.5703125" style="132" customWidth="1"/>
    <col min="14" max="15" width="2.42578125" style="132" customWidth="1"/>
    <col min="16" max="16" width="3" style="132" customWidth="1"/>
    <col min="17" max="17" width="5.28515625" style="132" customWidth="1"/>
    <col min="18" max="18" width="7.42578125" style="132" customWidth="1"/>
    <col min="19" max="20" width="2.42578125" style="132" customWidth="1"/>
    <col min="21" max="21" width="3" style="132" customWidth="1"/>
    <col min="22" max="23" width="2.42578125" style="132" customWidth="1"/>
    <col min="24" max="25" width="3" style="132" customWidth="1"/>
    <col min="26" max="27" width="4.7109375" style="132" customWidth="1"/>
    <col min="28" max="40" width="2.7109375" style="132" customWidth="1"/>
    <col min="41" max="41" width="1.42578125" style="132" customWidth="1"/>
    <col min="42" max="42" width="3.28515625" style="132" customWidth="1"/>
    <col min="43" max="43" width="13.7109375" style="132" customWidth="1"/>
    <col min="44" max="16384" width="13.7109375" style="132"/>
  </cols>
  <sheetData>
    <row r="1" spans="1:74" ht="14.25" customHeight="1" x14ac:dyDescent="0.15">
      <c r="A1" s="214"/>
      <c r="C1" s="929" t="s">
        <v>968</v>
      </c>
      <c r="D1" s="929"/>
      <c r="E1" s="929"/>
      <c r="F1" s="929"/>
      <c r="G1" s="929"/>
      <c r="H1" s="929"/>
      <c r="I1" s="929"/>
      <c r="J1" s="929"/>
      <c r="K1" s="929"/>
      <c r="L1" s="929"/>
      <c r="M1" s="929"/>
      <c r="AN1" s="136" t="s">
        <v>1059</v>
      </c>
    </row>
    <row r="2" spans="1:74" ht="17.25" customHeight="1" x14ac:dyDescent="0.15">
      <c r="A2" s="214"/>
      <c r="C2" s="2299">
        <f>'様式6交　共用部共同居住型以外'!$C$2</f>
        <v>0</v>
      </c>
      <c r="D2" s="2300"/>
      <c r="E2" s="2300"/>
      <c r="F2" s="2300"/>
      <c r="G2" s="2300"/>
      <c r="H2" s="2300"/>
      <c r="I2" s="2300"/>
      <c r="J2" s="2300"/>
      <c r="K2" s="2300"/>
      <c r="L2" s="2300"/>
      <c r="M2" s="2300"/>
      <c r="N2" s="2300"/>
      <c r="O2" s="2300"/>
      <c r="P2" s="2300"/>
      <c r="Q2" s="2300"/>
      <c r="R2" s="2300"/>
      <c r="S2" s="2300"/>
      <c r="T2" s="2300"/>
      <c r="U2" s="2300"/>
      <c r="V2" s="2300"/>
      <c r="W2" s="2300"/>
      <c r="X2" s="2300"/>
      <c r="Y2" s="2300"/>
      <c r="Z2" s="2300"/>
      <c r="AA2" s="2300"/>
      <c r="AB2" s="2300"/>
      <c r="AL2" s="217"/>
      <c r="AM2" s="217"/>
      <c r="AN2" s="217"/>
    </row>
    <row r="3" spans="1:74" ht="7.5" customHeight="1" x14ac:dyDescent="0.15">
      <c r="A3" s="214"/>
      <c r="C3" s="142"/>
      <c r="D3" s="142"/>
      <c r="E3" s="142"/>
      <c r="F3" s="142"/>
      <c r="G3" s="142"/>
      <c r="H3" s="142"/>
      <c r="I3" s="142"/>
      <c r="J3" s="142"/>
      <c r="AL3" s="217"/>
      <c r="AM3" s="217"/>
      <c r="AN3" s="217"/>
    </row>
    <row r="4" spans="1:74" ht="20.100000000000001" customHeight="1" x14ac:dyDescent="0.15">
      <c r="A4" s="214"/>
      <c r="B4" s="218"/>
      <c r="C4" s="2281" t="s">
        <v>928</v>
      </c>
      <c r="D4" s="1360"/>
      <c r="E4" s="1360"/>
      <c r="F4" s="1360"/>
      <c r="G4" s="1360"/>
      <c r="H4" s="1360"/>
      <c r="I4" s="1360"/>
      <c r="J4" s="1360"/>
      <c r="K4" s="1360"/>
      <c r="L4" s="1360"/>
      <c r="M4" s="1360"/>
      <c r="N4" s="1360"/>
      <c r="O4" s="1360"/>
      <c r="P4" s="1360"/>
      <c r="Q4" s="1360"/>
      <c r="R4" s="1360"/>
      <c r="S4" s="1360"/>
      <c r="T4" s="1360"/>
      <c r="U4" s="1360"/>
      <c r="V4" s="1360"/>
      <c r="W4" s="1360"/>
      <c r="X4" s="1360"/>
      <c r="Y4" s="1360"/>
      <c r="Z4" s="1360"/>
      <c r="AA4" s="1360"/>
      <c r="AB4" s="1360"/>
      <c r="AC4" s="1360"/>
      <c r="AD4" s="1360"/>
      <c r="AE4" s="1360"/>
      <c r="AF4" s="1360"/>
      <c r="AG4" s="1360"/>
      <c r="AH4" s="1360"/>
      <c r="AI4" s="1360"/>
      <c r="AJ4" s="1360"/>
      <c r="AK4" s="1360"/>
      <c r="AL4" s="1360"/>
      <c r="AM4" s="1360"/>
      <c r="AN4" s="1360"/>
      <c r="AO4" s="218"/>
    </row>
    <row r="5" spans="1:74" ht="12.75" customHeight="1" x14ac:dyDescent="0.15">
      <c r="A5" s="214"/>
      <c r="B5" s="146"/>
      <c r="C5" s="1120" t="s">
        <v>982</v>
      </c>
      <c r="D5" s="1224"/>
      <c r="E5" s="1224"/>
      <c r="F5" s="1224"/>
      <c r="G5" s="1224"/>
      <c r="H5" s="1224"/>
      <c r="I5" s="1224"/>
      <c r="J5" s="1224"/>
      <c r="K5" s="1224"/>
      <c r="L5" s="1224"/>
      <c r="M5" s="1224"/>
      <c r="N5" s="1224"/>
      <c r="O5" s="1224"/>
      <c r="P5" s="1224"/>
      <c r="Q5" s="1224"/>
      <c r="R5" s="1224"/>
      <c r="S5" s="1224"/>
      <c r="T5" s="1224"/>
      <c r="U5" s="1224"/>
      <c r="V5" s="1224"/>
      <c r="W5" s="1224"/>
      <c r="X5" s="1224"/>
      <c r="Y5" s="1224"/>
      <c r="Z5" s="1224"/>
      <c r="AA5" s="1224"/>
      <c r="AB5" s="1224"/>
      <c r="AC5" s="1224"/>
      <c r="AD5" s="1224"/>
      <c r="AE5" s="1224"/>
      <c r="AF5" s="1224"/>
      <c r="AG5" s="1224"/>
      <c r="AH5" s="1224"/>
      <c r="AI5" s="1224"/>
      <c r="AJ5" s="1224"/>
      <c r="AK5" s="1224"/>
      <c r="AL5" s="1224"/>
      <c r="AM5" s="1224"/>
      <c r="AN5" s="1224"/>
      <c r="AO5" s="146"/>
    </row>
    <row r="6" spans="1:74" ht="12.75" customHeight="1" x14ac:dyDescent="0.15">
      <c r="A6" s="214"/>
      <c r="B6" s="146"/>
      <c r="C6" s="2301" t="s">
        <v>984</v>
      </c>
      <c r="D6" s="1338"/>
      <c r="E6" s="1338"/>
      <c r="F6" s="1338"/>
      <c r="G6" s="1338"/>
      <c r="H6" s="1338"/>
      <c r="I6" s="1338"/>
      <c r="J6" s="1338"/>
      <c r="K6" s="1338"/>
      <c r="L6" s="1338"/>
      <c r="M6" s="1338"/>
      <c r="N6" s="1338"/>
      <c r="O6" s="1338"/>
      <c r="P6" s="1338"/>
      <c r="Q6" s="1338"/>
      <c r="R6" s="1338"/>
      <c r="S6" s="1338"/>
      <c r="T6" s="1338"/>
      <c r="U6" s="1338"/>
      <c r="V6" s="1338"/>
      <c r="W6" s="1338"/>
      <c r="X6" s="1338"/>
      <c r="Y6" s="1338"/>
      <c r="Z6" s="1338"/>
      <c r="AA6" s="1338"/>
      <c r="AB6" s="1338"/>
      <c r="AC6" s="1338"/>
      <c r="AD6" s="1338"/>
      <c r="AE6" s="1338"/>
      <c r="AF6" s="1338"/>
      <c r="AG6" s="1338"/>
      <c r="AH6" s="1338"/>
      <c r="AI6" s="1338"/>
      <c r="AJ6" s="1338"/>
      <c r="AK6" s="1338"/>
      <c r="AL6" s="1338"/>
      <c r="AM6" s="1338"/>
      <c r="AN6" s="1338"/>
      <c r="AO6" s="146"/>
    </row>
    <row r="7" spans="1:74" ht="21" customHeight="1" x14ac:dyDescent="0.15">
      <c r="B7" s="816"/>
      <c r="C7" s="2282" t="s">
        <v>33</v>
      </c>
      <c r="D7" s="2283"/>
      <c r="E7" s="2283"/>
      <c r="F7" s="2283"/>
      <c r="G7" s="2283"/>
      <c r="H7" s="2284"/>
      <c r="I7" s="2285"/>
      <c r="J7" s="2286"/>
      <c r="K7" s="2286"/>
      <c r="L7" s="2286"/>
      <c r="M7" s="2286"/>
      <c r="N7" s="2286"/>
      <c r="O7" s="2286"/>
      <c r="P7" s="2287"/>
      <c r="Q7" s="2287"/>
      <c r="R7" s="2287"/>
      <c r="S7" s="2287"/>
      <c r="T7" s="2287"/>
      <c r="U7" s="2287"/>
      <c r="V7" s="2287"/>
      <c r="W7" s="2287"/>
      <c r="X7" s="2287"/>
      <c r="Y7" s="2287"/>
      <c r="Z7" s="2287"/>
      <c r="AA7" s="2287"/>
      <c r="AB7" s="2287"/>
      <c r="AC7" s="2287"/>
      <c r="AD7" s="2287"/>
      <c r="AE7" s="2287"/>
      <c r="AF7" s="2287"/>
      <c r="AG7" s="2287"/>
      <c r="AH7" s="2287"/>
      <c r="AI7" s="2287"/>
      <c r="AJ7" s="2287"/>
      <c r="AK7" s="2287"/>
      <c r="AL7" s="2287"/>
      <c r="AM7" s="2287"/>
      <c r="AN7" s="2288"/>
      <c r="AO7" s="200"/>
    </row>
    <row r="8" spans="1:74" ht="15" customHeight="1" x14ac:dyDescent="0.15">
      <c r="B8" s="511"/>
      <c r="C8" s="2289" t="s">
        <v>930</v>
      </c>
      <c r="D8" s="2290"/>
      <c r="E8" s="2290"/>
      <c r="F8" s="2290"/>
      <c r="G8" s="2290"/>
      <c r="H8" s="2291"/>
      <c r="I8" s="631"/>
      <c r="J8" s="245" t="s">
        <v>22</v>
      </c>
      <c r="K8" s="2296" t="s">
        <v>1134</v>
      </c>
      <c r="L8" s="2296"/>
      <c r="M8" s="2296"/>
      <c r="N8" s="2296"/>
      <c r="O8" s="2296"/>
      <c r="P8" s="2296"/>
      <c r="Q8" s="2296"/>
      <c r="R8" s="2296"/>
      <c r="S8" s="631"/>
      <c r="T8" s="2297" t="s">
        <v>931</v>
      </c>
      <c r="U8" s="2297"/>
      <c r="V8" s="2297"/>
      <c r="W8" s="2298"/>
      <c r="X8" s="2298"/>
      <c r="Y8" s="2298"/>
      <c r="Z8" s="631" t="s">
        <v>777</v>
      </c>
      <c r="AA8" s="2297" t="s">
        <v>932</v>
      </c>
      <c r="AB8" s="2297"/>
      <c r="AC8" s="2297"/>
      <c r="AD8" s="2298"/>
      <c r="AE8" s="2298"/>
      <c r="AF8" s="2298"/>
      <c r="AG8" s="631" t="s">
        <v>777</v>
      </c>
      <c r="AH8" s="777"/>
      <c r="AI8" s="777"/>
      <c r="AJ8" s="777"/>
      <c r="AK8" s="777"/>
      <c r="AL8" s="777"/>
      <c r="AM8" s="777"/>
      <c r="AN8" s="778"/>
      <c r="AR8" s="631"/>
      <c r="AS8" s="631"/>
      <c r="AT8" s="631"/>
      <c r="AU8" s="631"/>
      <c r="AV8" s="631"/>
      <c r="AW8" s="631"/>
      <c r="AX8" s="631"/>
      <c r="AY8" s="631"/>
      <c r="AZ8" s="631"/>
      <c r="BA8" s="631"/>
      <c r="BB8" s="631"/>
      <c r="BC8" s="631"/>
      <c r="BD8" s="631"/>
      <c r="BE8" s="631"/>
      <c r="BF8" s="631"/>
      <c r="BG8" s="631"/>
      <c r="BH8" s="631"/>
      <c r="BI8" s="631"/>
      <c r="BJ8" s="631"/>
      <c r="BK8" s="631"/>
      <c r="BL8" s="777"/>
      <c r="BM8" s="777"/>
      <c r="BN8" s="777"/>
      <c r="BO8" s="777"/>
      <c r="BP8" s="777"/>
      <c r="BQ8" s="777"/>
      <c r="BR8" s="777"/>
      <c r="BS8" s="777"/>
      <c r="BT8" s="777"/>
      <c r="BU8" s="777"/>
      <c r="BV8" s="777"/>
    </row>
    <row r="9" spans="1:74" ht="15" customHeight="1" x14ac:dyDescent="0.15">
      <c r="B9" s="511"/>
      <c r="C9" s="2292"/>
      <c r="D9" s="1316"/>
      <c r="E9" s="1316"/>
      <c r="F9" s="1316"/>
      <c r="G9" s="1316"/>
      <c r="H9" s="1317"/>
      <c r="I9" s="631"/>
      <c r="J9" s="351" t="s">
        <v>22</v>
      </c>
      <c r="K9" s="2310" t="s">
        <v>1135</v>
      </c>
      <c r="L9" s="2310"/>
      <c r="M9" s="2310"/>
      <c r="N9" s="2310"/>
      <c r="O9" s="2310"/>
      <c r="P9" s="2310"/>
      <c r="Q9" s="2310"/>
      <c r="R9" s="2310"/>
      <c r="S9" s="2302" t="s">
        <v>933</v>
      </c>
      <c r="T9" s="2302"/>
      <c r="U9" s="2302"/>
      <c r="V9" s="2302"/>
      <c r="W9" s="2302"/>
      <c r="X9" s="2302"/>
      <c r="Y9" s="2302"/>
      <c r="Z9" s="2302"/>
      <c r="AA9" s="2302"/>
      <c r="AB9" s="2302"/>
      <c r="AC9" s="2302"/>
      <c r="AD9" s="2302"/>
      <c r="AE9" s="2302"/>
      <c r="AF9" s="2302"/>
      <c r="AG9" s="2302"/>
      <c r="AH9" s="2302"/>
      <c r="AI9" s="2302"/>
      <c r="AJ9" s="2302"/>
      <c r="AK9" s="2302"/>
      <c r="AL9" s="2302"/>
      <c r="AM9" s="2302"/>
      <c r="AN9" s="511"/>
      <c r="AR9" s="631"/>
      <c r="AS9" s="201"/>
      <c r="AT9" s="779"/>
      <c r="AU9" s="779"/>
      <c r="AV9" s="779"/>
      <c r="AW9" s="779"/>
      <c r="AX9" s="779"/>
      <c r="AY9" s="779"/>
      <c r="AZ9" s="779"/>
      <c r="BA9" s="779"/>
      <c r="BB9" s="779"/>
      <c r="BC9" s="779"/>
      <c r="BD9" s="779"/>
      <c r="BE9" s="779"/>
      <c r="BF9" s="779"/>
      <c r="BG9" s="779"/>
      <c r="BH9" s="779"/>
      <c r="BI9" s="779"/>
      <c r="BJ9" s="779"/>
      <c r="BK9" s="779"/>
      <c r="BL9" s="779"/>
      <c r="BM9" s="779"/>
      <c r="BN9" s="779"/>
      <c r="BO9" s="779"/>
      <c r="BP9" s="779"/>
      <c r="BQ9" s="779"/>
      <c r="BR9" s="779"/>
      <c r="BS9" s="779"/>
      <c r="BT9" s="779"/>
      <c r="BU9" s="779"/>
      <c r="BV9" s="631"/>
    </row>
    <row r="10" spans="1:74" ht="7.5" customHeight="1" x14ac:dyDescent="0.15">
      <c r="A10" s="214"/>
      <c r="B10" s="511"/>
      <c r="C10" s="2292"/>
      <c r="D10" s="1316"/>
      <c r="E10" s="1316"/>
      <c r="F10" s="1316"/>
      <c r="G10" s="1316"/>
      <c r="H10" s="1317"/>
      <c r="I10" s="631"/>
      <c r="J10" s="201"/>
      <c r="K10" s="779"/>
      <c r="L10" s="779"/>
      <c r="M10" s="779"/>
      <c r="N10" s="779"/>
      <c r="O10" s="779"/>
      <c r="P10" s="779"/>
      <c r="Q10" s="779"/>
      <c r="R10" s="779"/>
      <c r="S10" s="2302"/>
      <c r="T10" s="2302"/>
      <c r="U10" s="2302"/>
      <c r="V10" s="2302"/>
      <c r="W10" s="2302"/>
      <c r="X10" s="2302"/>
      <c r="Y10" s="2302"/>
      <c r="Z10" s="2302"/>
      <c r="AA10" s="2302"/>
      <c r="AB10" s="2302"/>
      <c r="AC10" s="2302"/>
      <c r="AD10" s="2302"/>
      <c r="AE10" s="2302"/>
      <c r="AF10" s="2302"/>
      <c r="AG10" s="2302"/>
      <c r="AH10" s="2302"/>
      <c r="AI10" s="2302"/>
      <c r="AJ10" s="2302"/>
      <c r="AK10" s="2302"/>
      <c r="AL10" s="2302"/>
      <c r="AM10" s="2302"/>
      <c r="AN10" s="780"/>
    </row>
    <row r="11" spans="1:74" ht="15" customHeight="1" x14ac:dyDescent="0.15">
      <c r="B11" s="511"/>
      <c r="C11" s="2292"/>
      <c r="D11" s="1316"/>
      <c r="E11" s="1316"/>
      <c r="F11" s="1316"/>
      <c r="G11" s="1316"/>
      <c r="H11" s="1317"/>
      <c r="I11" s="631"/>
      <c r="J11" s="201"/>
      <c r="K11" s="351" t="s">
        <v>22</v>
      </c>
      <c r="L11" s="2311" t="s">
        <v>934</v>
      </c>
      <c r="M11" s="2311"/>
      <c r="N11" s="2311"/>
      <c r="O11" s="2311"/>
      <c r="P11" s="2311"/>
      <c r="Q11" s="2311"/>
      <c r="R11" s="2311"/>
      <c r="S11" s="2311"/>
      <c r="T11" s="2311"/>
      <c r="U11" s="2311"/>
      <c r="V11" s="316"/>
      <c r="W11" s="316"/>
      <c r="X11" s="229" t="s">
        <v>22</v>
      </c>
      <c r="Y11" s="2311" t="s">
        <v>459</v>
      </c>
      <c r="Z11" s="2311"/>
      <c r="AA11" s="645" t="s">
        <v>22</v>
      </c>
      <c r="AB11" s="2311" t="s">
        <v>935</v>
      </c>
      <c r="AC11" s="2311"/>
      <c r="AD11" s="2311"/>
      <c r="AE11" s="645" t="s">
        <v>22</v>
      </c>
      <c r="AF11" s="2312" t="s">
        <v>936</v>
      </c>
      <c r="AG11" s="2312"/>
      <c r="AH11" s="645" t="s">
        <v>22</v>
      </c>
      <c r="AI11" s="2313" t="s">
        <v>937</v>
      </c>
      <c r="AJ11" s="2313"/>
      <c r="AK11" s="2313"/>
      <c r="AL11" s="781"/>
      <c r="AM11" s="631"/>
      <c r="AN11" s="782"/>
    </row>
    <row r="12" spans="1:74" ht="7.5" customHeight="1" x14ac:dyDescent="0.15">
      <c r="A12" s="214"/>
      <c r="B12" s="511"/>
      <c r="C12" s="2292"/>
      <c r="D12" s="1316"/>
      <c r="E12" s="1316"/>
      <c r="F12" s="1316"/>
      <c r="G12" s="1316"/>
      <c r="H12" s="1317"/>
      <c r="I12" s="631"/>
      <c r="J12" s="201"/>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79"/>
      <c r="AL12" s="779"/>
      <c r="AM12" s="631"/>
      <c r="AN12" s="780"/>
    </row>
    <row r="13" spans="1:74" ht="7.5" customHeight="1" x14ac:dyDescent="0.15">
      <c r="A13" s="214"/>
      <c r="B13" s="511"/>
      <c r="C13" s="2292"/>
      <c r="D13" s="1316"/>
      <c r="E13" s="1316"/>
      <c r="F13" s="1316"/>
      <c r="G13" s="1316"/>
      <c r="H13" s="1317"/>
      <c r="I13" s="631"/>
      <c r="J13" s="2302" t="s">
        <v>938</v>
      </c>
      <c r="K13" s="2303"/>
      <c r="L13" s="2303"/>
      <c r="M13" s="2303"/>
      <c r="N13" s="2303"/>
      <c r="O13" s="2303"/>
      <c r="P13" s="2303"/>
      <c r="Q13" s="2303"/>
      <c r="R13" s="2303"/>
      <c r="S13" s="2303"/>
      <c r="T13" s="2303"/>
      <c r="U13" s="2303"/>
      <c r="V13" s="2303"/>
      <c r="W13" s="2303"/>
      <c r="X13" s="2303"/>
      <c r="Y13" s="2303"/>
      <c r="Z13" s="2303"/>
      <c r="AA13" s="2303"/>
      <c r="AB13" s="2303"/>
      <c r="AC13" s="2303"/>
      <c r="AD13" s="2303"/>
      <c r="AE13" s="2303"/>
      <c r="AF13" s="2303"/>
      <c r="AG13" s="2303"/>
      <c r="AH13" s="2303"/>
      <c r="AI13" s="2303"/>
      <c r="AJ13" s="2303"/>
      <c r="AK13" s="2303"/>
      <c r="AL13" s="2303"/>
      <c r="AM13" s="2303"/>
      <c r="AN13" s="780"/>
    </row>
    <row r="14" spans="1:74" ht="15" customHeight="1" x14ac:dyDescent="0.15">
      <c r="A14" s="214"/>
      <c r="B14" s="511"/>
      <c r="C14" s="2293"/>
      <c r="D14" s="2294"/>
      <c r="E14" s="2294"/>
      <c r="F14" s="2294"/>
      <c r="G14" s="2294"/>
      <c r="H14" s="2295"/>
      <c r="I14" s="631"/>
      <c r="J14" s="328" t="s">
        <v>22</v>
      </c>
      <c r="K14" s="2191" t="s">
        <v>939</v>
      </c>
      <c r="L14" s="2191"/>
      <c r="M14" s="2191"/>
      <c r="N14" s="2191"/>
      <c r="O14" s="2191"/>
      <c r="P14" s="2191"/>
      <c r="Q14" s="2191"/>
      <c r="R14" s="2191"/>
      <c r="S14" s="2191"/>
      <c r="T14" s="2191"/>
      <c r="U14" s="2191"/>
      <c r="V14" s="2191"/>
      <c r="W14" s="2191"/>
      <c r="X14" s="2191"/>
      <c r="Y14" s="2191"/>
      <c r="Z14" s="2191"/>
      <c r="AA14" s="2191"/>
      <c r="AB14" s="2191"/>
      <c r="AC14" s="2191"/>
      <c r="AD14" s="2191"/>
      <c r="AE14" s="2191"/>
      <c r="AF14" s="2191"/>
      <c r="AG14" s="2191"/>
      <c r="AH14" s="2191"/>
      <c r="AI14" s="2191"/>
      <c r="AJ14" s="2191"/>
      <c r="AK14" s="2191"/>
      <c r="AL14" s="783"/>
      <c r="AM14" s="783"/>
      <c r="AN14" s="784"/>
    </row>
    <row r="15" spans="1:74" ht="15" customHeight="1" x14ac:dyDescent="0.15">
      <c r="C15" s="2316" t="s">
        <v>940</v>
      </c>
      <c r="D15" s="2317"/>
      <c r="E15" s="2317"/>
      <c r="F15" s="2317"/>
      <c r="G15" s="2317"/>
      <c r="H15" s="2318"/>
      <c r="I15" s="2319"/>
      <c r="J15" s="2320"/>
      <c r="K15" s="2320"/>
      <c r="L15" s="2320"/>
      <c r="M15" s="2320"/>
      <c r="N15" s="2320"/>
      <c r="O15" s="2320"/>
      <c r="P15" s="2320"/>
      <c r="Q15" s="2320"/>
      <c r="R15" s="2320"/>
      <c r="S15" s="2320"/>
      <c r="T15" s="2320"/>
      <c r="U15" s="2320"/>
      <c r="V15" s="2320"/>
      <c r="W15" s="2320"/>
      <c r="X15" s="2320"/>
      <c r="Y15" s="2320"/>
      <c r="Z15" s="1558" t="s">
        <v>941</v>
      </c>
      <c r="AA15" s="2321"/>
      <c r="AB15" s="2314" t="s">
        <v>942</v>
      </c>
      <c r="AC15" s="1507"/>
      <c r="AD15" s="1507"/>
      <c r="AE15" s="2322"/>
      <c r="AF15" s="775" t="s">
        <v>22</v>
      </c>
      <c r="AG15" s="2323" t="s">
        <v>943</v>
      </c>
      <c r="AH15" s="2323"/>
      <c r="AI15" s="732"/>
      <c r="AJ15" s="775" t="s">
        <v>22</v>
      </c>
      <c r="AK15" s="785" t="s">
        <v>944</v>
      </c>
      <c r="AL15" s="732"/>
      <c r="AM15" s="732"/>
      <c r="AN15" s="786"/>
    </row>
    <row r="16" spans="1:74" ht="15" customHeight="1" x14ac:dyDescent="0.15">
      <c r="C16" s="2292" t="s">
        <v>945</v>
      </c>
      <c r="D16" s="1316"/>
      <c r="E16" s="1316"/>
      <c r="F16" s="1316"/>
      <c r="G16" s="1316"/>
      <c r="H16" s="1317"/>
      <c r="I16" s="2314" t="s">
        <v>946</v>
      </c>
      <c r="J16" s="1507"/>
      <c r="K16" s="2315"/>
      <c r="L16" s="775" t="s">
        <v>22</v>
      </c>
      <c r="M16" s="2274" t="s">
        <v>947</v>
      </c>
      <c r="N16" s="2274"/>
      <c r="O16" s="775" t="s">
        <v>22</v>
      </c>
      <c r="P16" s="2274" t="s">
        <v>948</v>
      </c>
      <c r="Q16" s="2274"/>
      <c r="R16" s="775" t="s">
        <v>22</v>
      </c>
      <c r="S16" s="2274" t="s">
        <v>949</v>
      </c>
      <c r="T16" s="2274"/>
      <c r="U16" s="2274"/>
      <c r="V16" s="775" t="s">
        <v>22</v>
      </c>
      <c r="W16" s="2274" t="s">
        <v>950</v>
      </c>
      <c r="X16" s="2274"/>
      <c r="Y16" s="775" t="s">
        <v>22</v>
      </c>
      <c r="Z16" s="2274" t="s">
        <v>951</v>
      </c>
      <c r="AA16" s="2275"/>
      <c r="AB16" s="2279" t="s">
        <v>952</v>
      </c>
      <c r="AC16" s="1640"/>
      <c r="AD16" s="1640"/>
      <c r="AE16" s="2280"/>
      <c r="AF16" s="775" t="s">
        <v>22</v>
      </c>
      <c r="AG16" s="300" t="s">
        <v>953</v>
      </c>
      <c r="AH16" s="787"/>
      <c r="AI16" s="787"/>
      <c r="AJ16" s="787"/>
      <c r="AK16" s="787"/>
      <c r="AL16" s="787"/>
      <c r="AM16" s="787"/>
      <c r="AN16" s="788"/>
    </row>
    <row r="17" spans="2:42" ht="15" customHeight="1" x14ac:dyDescent="0.15">
      <c r="C17" s="2293"/>
      <c r="D17" s="2294"/>
      <c r="E17" s="2294"/>
      <c r="F17" s="2294"/>
      <c r="G17" s="2294"/>
      <c r="H17" s="2295"/>
      <c r="I17" s="2271" t="s">
        <v>954</v>
      </c>
      <c r="J17" s="2272"/>
      <c r="K17" s="2273"/>
      <c r="L17" s="775" t="s">
        <v>22</v>
      </c>
      <c r="M17" s="2274" t="s">
        <v>947</v>
      </c>
      <c r="N17" s="2274"/>
      <c r="O17" s="775" t="s">
        <v>22</v>
      </c>
      <c r="P17" s="2274" t="s">
        <v>948</v>
      </c>
      <c r="Q17" s="2274"/>
      <c r="R17" s="775" t="s">
        <v>22</v>
      </c>
      <c r="S17" s="2274" t="s">
        <v>949</v>
      </c>
      <c r="T17" s="2274"/>
      <c r="U17" s="2274"/>
      <c r="V17" s="775" t="s">
        <v>22</v>
      </c>
      <c r="W17" s="2274" t="s">
        <v>950</v>
      </c>
      <c r="X17" s="2274"/>
      <c r="Y17" s="775" t="s">
        <v>22</v>
      </c>
      <c r="Z17" s="2274" t="s">
        <v>951</v>
      </c>
      <c r="AA17" s="2275"/>
      <c r="AB17" s="2276" t="s">
        <v>955</v>
      </c>
      <c r="AC17" s="2277"/>
      <c r="AD17" s="2277"/>
      <c r="AE17" s="2278"/>
      <c r="AF17" s="775" t="s">
        <v>22</v>
      </c>
      <c r="AG17" s="789" t="s">
        <v>956</v>
      </c>
      <c r="AH17" s="774"/>
      <c r="AI17" s="774"/>
      <c r="AJ17" s="774"/>
      <c r="AK17" s="774"/>
      <c r="AL17" s="774"/>
      <c r="AM17" s="774"/>
      <c r="AN17" s="790"/>
    </row>
    <row r="18" spans="2:42" ht="15" customHeight="1" x14ac:dyDescent="0.15">
      <c r="C18" s="2263" t="s">
        <v>957</v>
      </c>
      <c r="D18" s="2264"/>
      <c r="E18" s="2264"/>
      <c r="F18" s="2264"/>
      <c r="G18" s="2264"/>
      <c r="H18" s="2264"/>
      <c r="I18" s="2264"/>
      <c r="J18" s="2264"/>
      <c r="K18" s="2264"/>
      <c r="L18" s="2264"/>
      <c r="M18" s="2264"/>
      <c r="N18" s="2264"/>
      <c r="O18" s="2264"/>
      <c r="P18" s="2264"/>
      <c r="Q18" s="2264"/>
      <c r="R18" s="2264"/>
      <c r="S18" s="2264"/>
      <c r="T18" s="2264"/>
      <c r="U18" s="2264"/>
      <c r="V18" s="2264"/>
      <c r="W18" s="2264"/>
      <c r="X18" s="2264"/>
      <c r="Y18" s="2264"/>
      <c r="Z18" s="2264"/>
      <c r="AA18" s="2264"/>
      <c r="AB18" s="2264"/>
      <c r="AC18" s="2264"/>
      <c r="AD18" s="2264"/>
      <c r="AE18" s="2264"/>
      <c r="AF18" s="2264"/>
      <c r="AG18" s="2264"/>
      <c r="AH18" s="2264"/>
      <c r="AI18" s="2264"/>
      <c r="AJ18" s="2264"/>
      <c r="AK18" s="2264"/>
      <c r="AL18" s="2264"/>
      <c r="AM18" s="2264"/>
      <c r="AN18" s="2265"/>
    </row>
    <row r="19" spans="2:42" ht="14.1" customHeight="1" x14ac:dyDescent="0.15">
      <c r="C19" s="2196" t="s">
        <v>22</v>
      </c>
      <c r="D19" s="2219" t="s">
        <v>839</v>
      </c>
      <c r="E19" s="2219"/>
      <c r="F19" s="2219"/>
      <c r="G19" s="2219"/>
      <c r="H19" s="2220"/>
      <c r="I19" s="324"/>
      <c r="J19" s="775" t="s">
        <v>22</v>
      </c>
      <c r="K19" s="2246" t="s">
        <v>583</v>
      </c>
      <c r="L19" s="2266"/>
      <c r="M19" s="2266"/>
      <c r="N19" s="2266"/>
      <c r="O19" s="2266"/>
      <c r="P19" s="2266"/>
      <c r="Q19" s="2266"/>
      <c r="R19" s="2267"/>
      <c r="S19" s="2268"/>
      <c r="T19" s="2268"/>
      <c r="U19" s="2268"/>
      <c r="V19" s="2268"/>
      <c r="W19" s="2268"/>
      <c r="X19" s="2268"/>
      <c r="Y19" s="2268"/>
      <c r="Z19" s="2268"/>
      <c r="AA19" s="2268"/>
      <c r="AB19" s="2268"/>
      <c r="AC19" s="2268"/>
      <c r="AD19" s="2268"/>
      <c r="AE19" s="2268"/>
      <c r="AF19" s="2268"/>
      <c r="AG19" s="2268"/>
      <c r="AH19" s="2268"/>
      <c r="AI19" s="2268"/>
      <c r="AJ19" s="2268"/>
      <c r="AK19" s="2268"/>
      <c r="AL19" s="2268"/>
      <c r="AM19" s="2268"/>
      <c r="AN19" s="2269"/>
    </row>
    <row r="20" spans="2:42" ht="14.1" customHeight="1" x14ac:dyDescent="0.15">
      <c r="C20" s="2197"/>
      <c r="D20" s="2221"/>
      <c r="E20" s="2221"/>
      <c r="F20" s="2221"/>
      <c r="G20" s="2221"/>
      <c r="H20" s="2222"/>
      <c r="I20" s="222"/>
      <c r="J20" s="223" t="s">
        <v>22</v>
      </c>
      <c r="K20" s="2189" t="s">
        <v>588</v>
      </c>
      <c r="L20" s="2190"/>
      <c r="M20" s="2190"/>
      <c r="N20" s="2190"/>
      <c r="O20" s="2190"/>
      <c r="P20" s="2190"/>
      <c r="Q20" s="2190"/>
      <c r="R20" s="2186"/>
      <c r="S20" s="2187"/>
      <c r="T20" s="2187"/>
      <c r="U20" s="2187"/>
      <c r="V20" s="2187"/>
      <c r="W20" s="2187"/>
      <c r="X20" s="2187"/>
      <c r="Y20" s="2187"/>
      <c r="Z20" s="2187"/>
      <c r="AA20" s="2187"/>
      <c r="AB20" s="2187"/>
      <c r="AC20" s="2187"/>
      <c r="AD20" s="2187"/>
      <c r="AE20" s="2187"/>
      <c r="AF20" s="2187"/>
      <c r="AG20" s="2187"/>
      <c r="AH20" s="2187"/>
      <c r="AI20" s="2187"/>
      <c r="AJ20" s="2187"/>
      <c r="AK20" s="2187"/>
      <c r="AL20" s="2187"/>
      <c r="AM20" s="2187"/>
      <c r="AN20" s="2188"/>
    </row>
    <row r="21" spans="2:42" ht="14.1" customHeight="1" x14ac:dyDescent="0.15">
      <c r="C21" s="2197"/>
      <c r="D21" s="2221"/>
      <c r="E21" s="2221"/>
      <c r="F21" s="2221"/>
      <c r="G21" s="2221"/>
      <c r="H21" s="2222"/>
      <c r="I21" s="222"/>
      <c r="J21" s="223" t="s">
        <v>22</v>
      </c>
      <c r="K21" s="2189" t="s">
        <v>590</v>
      </c>
      <c r="L21" s="2190"/>
      <c r="M21" s="2190"/>
      <c r="N21" s="2190"/>
      <c r="O21" s="2190"/>
      <c r="P21" s="2190"/>
      <c r="Q21" s="2190"/>
      <c r="R21" s="2186"/>
      <c r="S21" s="2187"/>
      <c r="T21" s="2187"/>
      <c r="U21" s="2187"/>
      <c r="V21" s="2187"/>
      <c r="W21" s="2187"/>
      <c r="X21" s="2187"/>
      <c r="Y21" s="2187"/>
      <c r="Z21" s="2187"/>
      <c r="AA21" s="2187"/>
      <c r="AB21" s="2187"/>
      <c r="AC21" s="2187"/>
      <c r="AD21" s="2187"/>
      <c r="AE21" s="2187"/>
      <c r="AF21" s="2187"/>
      <c r="AG21" s="2187"/>
      <c r="AH21" s="2187"/>
      <c r="AI21" s="2187"/>
      <c r="AJ21" s="2187"/>
      <c r="AK21" s="2187"/>
      <c r="AL21" s="2187"/>
      <c r="AM21" s="2187"/>
      <c r="AN21" s="2188"/>
    </row>
    <row r="22" spans="2:42" ht="14.1" customHeight="1" x14ac:dyDescent="0.15">
      <c r="C22" s="2197"/>
      <c r="D22" s="2221"/>
      <c r="E22" s="2221"/>
      <c r="F22" s="2221"/>
      <c r="G22" s="2221"/>
      <c r="H22" s="2222"/>
      <c r="I22" s="222"/>
      <c r="J22" s="223" t="s">
        <v>22</v>
      </c>
      <c r="K22" s="2189" t="s">
        <v>582</v>
      </c>
      <c r="L22" s="2190"/>
      <c r="M22" s="2190"/>
      <c r="N22" s="2190"/>
      <c r="O22" s="2190"/>
      <c r="P22" s="2190"/>
      <c r="Q22" s="2190"/>
      <c r="R22" s="2186"/>
      <c r="S22" s="2187"/>
      <c r="T22" s="2187"/>
      <c r="U22" s="2187"/>
      <c r="V22" s="2187"/>
      <c r="W22" s="2187"/>
      <c r="X22" s="2187"/>
      <c r="Y22" s="2187"/>
      <c r="Z22" s="2187"/>
      <c r="AA22" s="2187"/>
      <c r="AB22" s="2187"/>
      <c r="AC22" s="2187"/>
      <c r="AD22" s="2187"/>
      <c r="AE22" s="2187"/>
      <c r="AF22" s="2187"/>
      <c r="AG22" s="2187"/>
      <c r="AH22" s="2187"/>
      <c r="AI22" s="2187"/>
      <c r="AJ22" s="2187"/>
      <c r="AK22" s="2187"/>
      <c r="AL22" s="2187"/>
      <c r="AM22" s="2187"/>
      <c r="AN22" s="2188"/>
    </row>
    <row r="23" spans="2:42" ht="14.1" customHeight="1" x14ac:dyDescent="0.15">
      <c r="C23" s="2197"/>
      <c r="D23" s="2221"/>
      <c r="E23" s="2221"/>
      <c r="F23" s="2221"/>
      <c r="G23" s="2221"/>
      <c r="H23" s="2222"/>
      <c r="I23" s="222"/>
      <c r="J23" s="223" t="s">
        <v>22</v>
      </c>
      <c r="K23" s="2224" t="s">
        <v>581</v>
      </c>
      <c r="L23" s="2225"/>
      <c r="M23" s="2225"/>
      <c r="N23" s="2225"/>
      <c r="O23" s="2225"/>
      <c r="P23" s="2225"/>
      <c r="Q23" s="2225"/>
      <c r="R23" s="2186"/>
      <c r="S23" s="2187"/>
      <c r="T23" s="2187"/>
      <c r="U23" s="2187"/>
      <c r="V23" s="2187"/>
      <c r="W23" s="2187"/>
      <c r="X23" s="2187"/>
      <c r="Y23" s="2187"/>
      <c r="Z23" s="2187"/>
      <c r="AA23" s="2187"/>
      <c r="AB23" s="2187"/>
      <c r="AC23" s="2187"/>
      <c r="AD23" s="2187"/>
      <c r="AE23" s="2187"/>
      <c r="AF23" s="2187"/>
      <c r="AG23" s="2187"/>
      <c r="AH23" s="2187"/>
      <c r="AI23" s="2187"/>
      <c r="AJ23" s="2187"/>
      <c r="AK23" s="2187"/>
      <c r="AL23" s="2187"/>
      <c r="AM23" s="2187"/>
      <c r="AN23" s="2188"/>
    </row>
    <row r="24" spans="2:42" ht="14.1" customHeight="1" x14ac:dyDescent="0.15">
      <c r="C24" s="2197"/>
      <c r="D24" s="2221"/>
      <c r="E24" s="2221"/>
      <c r="F24" s="2221"/>
      <c r="G24" s="2221"/>
      <c r="H24" s="2222"/>
      <c r="I24" s="222"/>
      <c r="J24" s="223" t="s">
        <v>22</v>
      </c>
      <c r="K24" s="2189" t="s">
        <v>580</v>
      </c>
      <c r="L24" s="2190"/>
      <c r="M24" s="2190"/>
      <c r="N24" s="2190"/>
      <c r="O24" s="2190"/>
      <c r="P24" s="2190"/>
      <c r="Q24" s="2190"/>
      <c r="R24" s="2186"/>
      <c r="S24" s="2187"/>
      <c r="T24" s="2187"/>
      <c r="U24" s="2187"/>
      <c r="V24" s="2187"/>
      <c r="W24" s="2187"/>
      <c r="X24" s="2187"/>
      <c r="Y24" s="2187"/>
      <c r="Z24" s="2187"/>
      <c r="AA24" s="2187"/>
      <c r="AB24" s="2187"/>
      <c r="AC24" s="2187"/>
      <c r="AD24" s="2187"/>
      <c r="AE24" s="2187"/>
      <c r="AF24" s="2187"/>
      <c r="AG24" s="2187"/>
      <c r="AH24" s="2187"/>
      <c r="AI24" s="2187"/>
      <c r="AJ24" s="2187"/>
      <c r="AK24" s="2187"/>
      <c r="AL24" s="2187"/>
      <c r="AM24" s="2187"/>
      <c r="AN24" s="2188"/>
    </row>
    <row r="25" spans="2:42" ht="14.1" customHeight="1" x14ac:dyDescent="0.15">
      <c r="C25" s="2197"/>
      <c r="D25" s="2221"/>
      <c r="E25" s="2221"/>
      <c r="F25" s="2221"/>
      <c r="G25" s="2221"/>
      <c r="H25" s="2222"/>
      <c r="I25" s="222"/>
      <c r="J25" s="223" t="s">
        <v>22</v>
      </c>
      <c r="K25" s="2224" t="s">
        <v>591</v>
      </c>
      <c r="L25" s="2225"/>
      <c r="M25" s="2225"/>
      <c r="N25" s="2225"/>
      <c r="O25" s="2225"/>
      <c r="P25" s="2225"/>
      <c r="Q25" s="2225"/>
      <c r="R25" s="2186"/>
      <c r="S25" s="2187"/>
      <c r="T25" s="2187"/>
      <c r="U25" s="2187"/>
      <c r="V25" s="2187"/>
      <c r="W25" s="2187"/>
      <c r="X25" s="2187"/>
      <c r="Y25" s="2187"/>
      <c r="Z25" s="2187"/>
      <c r="AA25" s="2187"/>
      <c r="AB25" s="2187"/>
      <c r="AC25" s="2187"/>
      <c r="AD25" s="2187"/>
      <c r="AE25" s="2187"/>
      <c r="AF25" s="2187"/>
      <c r="AG25" s="2187"/>
      <c r="AH25" s="2187"/>
      <c r="AI25" s="2187"/>
      <c r="AJ25" s="2187"/>
      <c r="AK25" s="2187"/>
      <c r="AL25" s="2187"/>
      <c r="AM25" s="2187"/>
      <c r="AN25" s="2188"/>
    </row>
    <row r="26" spans="2:42" ht="14.1" customHeight="1" x14ac:dyDescent="0.15">
      <c r="C26" s="2197"/>
      <c r="D26" s="2221"/>
      <c r="E26" s="2221"/>
      <c r="F26" s="2221"/>
      <c r="G26" s="2221"/>
      <c r="H26" s="2222"/>
      <c r="I26" s="222"/>
      <c r="J26" s="223" t="s">
        <v>22</v>
      </c>
      <c r="K26" s="2189" t="s">
        <v>589</v>
      </c>
      <c r="L26" s="2190"/>
      <c r="M26" s="2190"/>
      <c r="N26" s="2190"/>
      <c r="O26" s="2190"/>
      <c r="P26" s="2190"/>
      <c r="Q26" s="2190"/>
      <c r="R26" s="2207"/>
      <c r="S26" s="1044"/>
      <c r="T26" s="1044"/>
      <c r="U26" s="1044"/>
      <c r="V26" s="1044"/>
      <c r="W26" s="1044"/>
      <c r="X26" s="1044"/>
      <c r="Y26" s="1044"/>
      <c r="Z26" s="1044"/>
      <c r="AA26" s="1044"/>
      <c r="AB26" s="1044"/>
      <c r="AC26" s="1044"/>
      <c r="AD26" s="1044"/>
      <c r="AE26" s="1044"/>
      <c r="AF26" s="1044"/>
      <c r="AG26" s="1044"/>
      <c r="AH26" s="1044"/>
      <c r="AI26" s="1044"/>
      <c r="AJ26" s="1044"/>
      <c r="AK26" s="1044"/>
      <c r="AL26" s="1044"/>
      <c r="AM26" s="1044"/>
      <c r="AN26" s="2270"/>
    </row>
    <row r="27" spans="2:42" ht="30" customHeight="1" x14ac:dyDescent="0.15">
      <c r="C27" s="842"/>
      <c r="D27" s="340"/>
      <c r="E27" s="340"/>
      <c r="F27" s="340"/>
      <c r="G27" s="844"/>
      <c r="H27" s="843"/>
      <c r="I27" s="225"/>
      <c r="J27" s="325" t="s">
        <v>22</v>
      </c>
      <c r="K27" s="2304" t="s">
        <v>1004</v>
      </c>
      <c r="L27" s="2305"/>
      <c r="M27" s="2305"/>
      <c r="N27" s="2305"/>
      <c r="O27" s="2305"/>
      <c r="P27" s="2305"/>
      <c r="Q27" s="2305"/>
      <c r="R27" s="2306"/>
      <c r="S27" s="2306"/>
      <c r="T27" s="2306"/>
      <c r="U27" s="2306"/>
      <c r="V27" s="2306"/>
      <c r="W27" s="2306"/>
      <c r="X27" s="2306"/>
      <c r="Y27" s="2306"/>
      <c r="Z27" s="2306"/>
      <c r="AA27" s="2306"/>
      <c r="AB27" s="2306"/>
      <c r="AC27" s="2306"/>
      <c r="AD27" s="2306"/>
      <c r="AE27" s="2306"/>
      <c r="AF27" s="2306"/>
      <c r="AG27" s="2306"/>
      <c r="AH27" s="2306"/>
      <c r="AI27" s="2306"/>
      <c r="AJ27" s="2306"/>
      <c r="AK27" s="2306"/>
      <c r="AL27" s="2306"/>
      <c r="AM27" s="2306"/>
      <c r="AN27" s="2307"/>
    </row>
    <row r="28" spans="2:42" s="142" customFormat="1" ht="14.1" customHeight="1" x14ac:dyDescent="0.15">
      <c r="C28" s="2196" t="s">
        <v>22</v>
      </c>
      <c r="D28" s="2219" t="s">
        <v>711</v>
      </c>
      <c r="E28" s="2219"/>
      <c r="F28" s="2219"/>
      <c r="G28" s="2219"/>
      <c r="H28" s="2220"/>
      <c r="I28" s="649"/>
      <c r="J28" s="655" t="s">
        <v>709</v>
      </c>
      <c r="K28" s="287"/>
      <c r="L28" s="242"/>
      <c r="M28" s="656"/>
      <c r="N28" s="656"/>
      <c r="O28" s="656"/>
      <c r="P28" s="656"/>
      <c r="Q28" s="656"/>
      <c r="R28" s="656"/>
      <c r="S28" s="656"/>
      <c r="T28" s="656"/>
      <c r="U28" s="656"/>
      <c r="V28" s="656"/>
      <c r="W28" s="656"/>
      <c r="X28" s="656"/>
      <c r="Y28" s="656"/>
      <c r="Z28" s="656"/>
      <c r="AA28" s="656"/>
      <c r="AB28" s="656"/>
      <c r="AC28" s="656"/>
      <c r="AD28" s="656"/>
      <c r="AE28" s="656"/>
      <c r="AF28" s="656"/>
      <c r="AG28" s="656"/>
      <c r="AH28" s="656"/>
      <c r="AI28" s="656"/>
      <c r="AJ28" s="656"/>
      <c r="AK28" s="656"/>
      <c r="AL28" s="840"/>
      <c r="AM28" s="242"/>
      <c r="AN28" s="841"/>
    </row>
    <row r="29" spans="2:42" ht="14.1" customHeight="1" x14ac:dyDescent="0.15">
      <c r="C29" s="2198"/>
      <c r="D29" s="2230"/>
      <c r="E29" s="2230"/>
      <c r="F29" s="2230"/>
      <c r="G29" s="2230"/>
      <c r="H29" s="2231"/>
      <c r="I29" s="334"/>
      <c r="J29" s="2308"/>
      <c r="K29" s="2308"/>
      <c r="L29" s="2308"/>
      <c r="M29" s="2308"/>
      <c r="N29" s="2308"/>
      <c r="O29" s="2308"/>
      <c r="P29" s="2308"/>
      <c r="Q29" s="2308"/>
      <c r="R29" s="2308"/>
      <c r="S29" s="2308"/>
      <c r="T29" s="2308"/>
      <c r="U29" s="2308"/>
      <c r="V29" s="2308"/>
      <c r="W29" s="2308"/>
      <c r="X29" s="2308"/>
      <c r="Y29" s="2308"/>
      <c r="Z29" s="2308"/>
      <c r="AA29" s="2308"/>
      <c r="AB29" s="2308"/>
      <c r="AC29" s="2308"/>
      <c r="AD29" s="2308"/>
      <c r="AE29" s="2308"/>
      <c r="AF29" s="2308"/>
      <c r="AG29" s="2308"/>
      <c r="AH29" s="2308"/>
      <c r="AI29" s="2308"/>
      <c r="AJ29" s="2308"/>
      <c r="AK29" s="2308"/>
      <c r="AL29" s="2308"/>
      <c r="AM29" s="2308"/>
      <c r="AN29" s="2309"/>
    </row>
    <row r="30" spans="2:42" ht="14.1" customHeight="1" x14ac:dyDescent="0.15">
      <c r="C30" s="2196" t="s">
        <v>22</v>
      </c>
      <c r="D30" s="2219" t="s">
        <v>842</v>
      </c>
      <c r="E30" s="2219"/>
      <c r="F30" s="2219"/>
      <c r="G30" s="2219"/>
      <c r="H30" s="2220"/>
      <c r="J30" s="351" t="s">
        <v>22</v>
      </c>
      <c r="K30" s="2258" t="s">
        <v>782</v>
      </c>
      <c r="L30" s="2258"/>
      <c r="M30" s="2258"/>
      <c r="N30" s="2258"/>
      <c r="O30" s="2258"/>
      <c r="P30" s="2258"/>
      <c r="Q30" s="2258"/>
      <c r="R30" s="2186"/>
      <c r="S30" s="2187"/>
      <c r="T30" s="2187"/>
      <c r="U30" s="2187"/>
      <c r="V30" s="2187"/>
      <c r="W30" s="2187"/>
      <c r="X30" s="2187"/>
      <c r="Y30" s="2187"/>
      <c r="Z30" s="2187"/>
      <c r="AA30" s="2187"/>
      <c r="AB30" s="2187"/>
      <c r="AC30" s="2187"/>
      <c r="AD30" s="2187"/>
      <c r="AE30" s="2187"/>
      <c r="AF30" s="2187"/>
      <c r="AG30" s="2187"/>
      <c r="AH30" s="2187"/>
      <c r="AI30" s="2187"/>
      <c r="AJ30" s="2187"/>
      <c r="AK30" s="2187"/>
      <c r="AL30" s="2187"/>
      <c r="AM30" s="2187"/>
      <c r="AN30" s="2188"/>
    </row>
    <row r="31" spans="2:42" ht="14.1" customHeight="1" x14ac:dyDescent="0.15">
      <c r="C31" s="2197"/>
      <c r="D31" s="2221"/>
      <c r="E31" s="2221"/>
      <c r="F31" s="2221"/>
      <c r="G31" s="2221"/>
      <c r="H31" s="2222"/>
      <c r="J31" s="351" t="s">
        <v>22</v>
      </c>
      <c r="K31" s="2259" t="s">
        <v>783</v>
      </c>
      <c r="L31" s="2259"/>
      <c r="M31" s="2259"/>
      <c r="N31" s="2259"/>
      <c r="O31" s="2259"/>
      <c r="P31" s="2259"/>
      <c r="Q31" s="2259"/>
      <c r="R31" s="2186"/>
      <c r="S31" s="2187"/>
      <c r="T31" s="2187"/>
      <c r="U31" s="2187"/>
      <c r="V31" s="2187"/>
      <c r="W31" s="2187"/>
      <c r="X31" s="2187"/>
      <c r="Y31" s="2187"/>
      <c r="Z31" s="2187"/>
      <c r="AA31" s="2187"/>
      <c r="AB31" s="2187"/>
      <c r="AC31" s="2187"/>
      <c r="AD31" s="2187"/>
      <c r="AE31" s="2187"/>
      <c r="AF31" s="2187"/>
      <c r="AG31" s="2187"/>
      <c r="AH31" s="2187"/>
      <c r="AI31" s="2187"/>
      <c r="AJ31" s="2187"/>
      <c r="AK31" s="2187"/>
      <c r="AL31" s="2187"/>
      <c r="AM31" s="2187"/>
      <c r="AN31" s="2188"/>
    </row>
    <row r="32" spans="2:42" ht="22.5" customHeight="1" x14ac:dyDescent="0.15">
      <c r="B32" s="142"/>
      <c r="C32" s="2198"/>
      <c r="D32" s="2230"/>
      <c r="E32" s="2230"/>
      <c r="F32" s="2230"/>
      <c r="G32" s="2230"/>
      <c r="H32" s="2231"/>
      <c r="I32" s="216"/>
      <c r="J32" s="328" t="s">
        <v>0</v>
      </c>
      <c r="K32" s="2260" t="s">
        <v>784</v>
      </c>
      <c r="L32" s="2260"/>
      <c r="M32" s="2260"/>
      <c r="N32" s="2260"/>
      <c r="O32" s="2260"/>
      <c r="P32" s="2260"/>
      <c r="Q32" s="2260"/>
      <c r="R32" s="2193"/>
      <c r="S32" s="2194"/>
      <c r="T32" s="2194"/>
      <c r="U32" s="2194"/>
      <c r="V32" s="2194"/>
      <c r="W32" s="2194"/>
      <c r="X32" s="2194"/>
      <c r="Y32" s="2194"/>
      <c r="Z32" s="2194"/>
      <c r="AA32" s="2194"/>
      <c r="AB32" s="2194"/>
      <c r="AC32" s="2194"/>
      <c r="AD32" s="2194"/>
      <c r="AE32" s="2194"/>
      <c r="AF32" s="2194"/>
      <c r="AG32" s="2194"/>
      <c r="AH32" s="2194"/>
      <c r="AI32" s="2194"/>
      <c r="AJ32" s="2194"/>
      <c r="AK32" s="2194"/>
      <c r="AL32" s="2194"/>
      <c r="AM32" s="2194"/>
      <c r="AN32" s="2195"/>
      <c r="AO32" s="142"/>
      <c r="AP32" s="142"/>
    </row>
    <row r="33" spans="2:40" ht="24" customHeight="1" x14ac:dyDescent="0.15">
      <c r="C33" s="338" t="s">
        <v>22</v>
      </c>
      <c r="D33" s="2248" t="s">
        <v>809</v>
      </c>
      <c r="E33" s="2248"/>
      <c r="F33" s="2248"/>
      <c r="G33" s="2248"/>
      <c r="H33" s="2249"/>
      <c r="I33" s="2250" t="s">
        <v>786</v>
      </c>
      <c r="J33" s="2251"/>
      <c r="K33" s="2251"/>
      <c r="L33" s="2251"/>
      <c r="M33" s="2251"/>
      <c r="N33" s="2251"/>
      <c r="O33" s="2251"/>
      <c r="P33" s="2251"/>
      <c r="Q33" s="331"/>
      <c r="R33" s="2252"/>
      <c r="S33" s="2252"/>
      <c r="T33" s="2252"/>
      <c r="U33" s="2252"/>
      <c r="V33" s="2252"/>
      <c r="W33" s="2252"/>
      <c r="X33" s="2252"/>
      <c r="Y33" s="2252"/>
      <c r="Z33" s="2252"/>
      <c r="AA33" s="2252"/>
      <c r="AB33" s="2252"/>
      <c r="AC33" s="2252"/>
      <c r="AD33" s="2252"/>
      <c r="AE33" s="2252"/>
      <c r="AF33" s="2252"/>
      <c r="AG33" s="2252"/>
      <c r="AH33" s="2252"/>
      <c r="AI33" s="2252"/>
      <c r="AJ33" s="2252"/>
      <c r="AK33" s="2252"/>
      <c r="AL33" s="2252"/>
      <c r="AM33" s="2252"/>
      <c r="AN33" s="2253"/>
    </row>
    <row r="34" spans="2:40" ht="14.1" customHeight="1" x14ac:dyDescent="0.15">
      <c r="C34" s="2196" t="s">
        <v>22</v>
      </c>
      <c r="D34" s="2199" t="s">
        <v>840</v>
      </c>
      <c r="E34" s="2199"/>
      <c r="F34" s="2199"/>
      <c r="G34" s="2199"/>
      <c r="H34" s="2200"/>
      <c r="I34" s="322"/>
      <c r="J34" s="1763" t="s">
        <v>768</v>
      </c>
      <c r="K34" s="1763"/>
      <c r="L34" s="1763"/>
      <c r="M34" s="1763"/>
      <c r="N34" s="1763"/>
      <c r="O34" s="1763"/>
      <c r="P34" s="1763"/>
      <c r="Q34" s="1763"/>
      <c r="R34" s="1763"/>
      <c r="S34" s="1763"/>
      <c r="T34" s="1763"/>
      <c r="U34" s="1763"/>
      <c r="V34" s="1763"/>
      <c r="W34" s="1763"/>
      <c r="X34" s="1763"/>
      <c r="Y34" s="2205"/>
      <c r="Z34" s="2205"/>
      <c r="AA34" s="2205"/>
      <c r="AB34" s="2205"/>
      <c r="AC34" s="2205"/>
      <c r="AD34" s="2205"/>
      <c r="AE34" s="2205"/>
      <c r="AF34" s="2205"/>
      <c r="AG34" s="2205"/>
      <c r="AH34" s="2205"/>
      <c r="AI34" s="2205"/>
      <c r="AJ34" s="2205"/>
      <c r="AK34" s="2205"/>
      <c r="AL34" s="2205"/>
      <c r="AM34" s="2205"/>
      <c r="AN34" s="2206"/>
    </row>
    <row r="35" spans="2:40" ht="14.1" customHeight="1" x14ac:dyDescent="0.15">
      <c r="C35" s="2197"/>
      <c r="D35" s="2201"/>
      <c r="E35" s="2201"/>
      <c r="F35" s="2201"/>
      <c r="G35" s="2201"/>
      <c r="H35" s="2202"/>
      <c r="I35" s="381"/>
      <c r="J35" s="2254" t="s">
        <v>768</v>
      </c>
      <c r="K35" s="2254"/>
      <c r="L35" s="2254"/>
      <c r="M35" s="2254"/>
      <c r="N35" s="2254"/>
      <c r="O35" s="2254"/>
      <c r="P35" s="2254"/>
      <c r="Q35" s="2254"/>
      <c r="R35" s="2254"/>
      <c r="S35" s="2254"/>
      <c r="T35" s="2254"/>
      <c r="U35" s="2254"/>
      <c r="V35" s="2254"/>
      <c r="W35" s="2254"/>
      <c r="X35" s="2254"/>
      <c r="Y35" s="2255"/>
      <c r="Z35" s="2255"/>
      <c r="AA35" s="2255"/>
      <c r="AB35" s="2255"/>
      <c r="AC35" s="2255"/>
      <c r="AD35" s="2255"/>
      <c r="AE35" s="2255"/>
      <c r="AF35" s="2255"/>
      <c r="AG35" s="2255"/>
      <c r="AH35" s="2255"/>
      <c r="AI35" s="2255"/>
      <c r="AJ35" s="2255"/>
      <c r="AK35" s="2255"/>
      <c r="AL35" s="2255"/>
      <c r="AM35" s="2255"/>
      <c r="AN35" s="2256"/>
    </row>
    <row r="36" spans="2:40" ht="14.1" customHeight="1" x14ac:dyDescent="0.15">
      <c r="C36" s="2198"/>
      <c r="D36" s="2203"/>
      <c r="E36" s="2203"/>
      <c r="F36" s="2203"/>
      <c r="G36" s="2203"/>
      <c r="H36" s="2204"/>
      <c r="I36" s="225"/>
      <c r="J36" s="2257" t="s">
        <v>768</v>
      </c>
      <c r="K36" s="2257"/>
      <c r="L36" s="2257"/>
      <c r="M36" s="2257"/>
      <c r="N36" s="2257"/>
      <c r="O36" s="2257"/>
      <c r="P36" s="2257"/>
      <c r="Q36" s="2257"/>
      <c r="R36" s="2257"/>
      <c r="S36" s="2257"/>
      <c r="T36" s="2257"/>
      <c r="U36" s="2257"/>
      <c r="V36" s="2257"/>
      <c r="W36" s="2257"/>
      <c r="X36" s="2257"/>
      <c r="Y36" s="2261"/>
      <c r="Z36" s="2261"/>
      <c r="AA36" s="2261"/>
      <c r="AB36" s="2261"/>
      <c r="AC36" s="2261"/>
      <c r="AD36" s="2261"/>
      <c r="AE36" s="2261"/>
      <c r="AF36" s="2261"/>
      <c r="AG36" s="2261"/>
      <c r="AH36" s="2261"/>
      <c r="AI36" s="2261"/>
      <c r="AJ36" s="2261"/>
      <c r="AK36" s="2261"/>
      <c r="AL36" s="2261"/>
      <c r="AM36" s="2261"/>
      <c r="AN36" s="2262"/>
    </row>
    <row r="37" spans="2:40" ht="14.1" customHeight="1" x14ac:dyDescent="0.15">
      <c r="C37" s="2197" t="s">
        <v>0</v>
      </c>
      <c r="D37" s="2201" t="s">
        <v>758</v>
      </c>
      <c r="E37" s="2201"/>
      <c r="F37" s="2201"/>
      <c r="G37" s="2201"/>
      <c r="H37" s="2202"/>
      <c r="I37" s="327"/>
      <c r="J37" s="245" t="s">
        <v>22</v>
      </c>
      <c r="K37" s="776" t="s">
        <v>755</v>
      </c>
      <c r="L37" s="647"/>
      <c r="M37" s="648"/>
      <c r="N37" s="201"/>
      <c r="O37" s="647"/>
      <c r="P37" s="647"/>
      <c r="Q37" s="647"/>
      <c r="R37" s="2186"/>
      <c r="S37" s="2187"/>
      <c r="T37" s="2187"/>
      <c r="U37" s="2187"/>
      <c r="V37" s="2187"/>
      <c r="W37" s="2187"/>
      <c r="X37" s="2187"/>
      <c r="Y37" s="2187"/>
      <c r="Z37" s="2187"/>
      <c r="AA37" s="2187"/>
      <c r="AB37" s="2187"/>
      <c r="AC37" s="2187"/>
      <c r="AD37" s="2187"/>
      <c r="AE37" s="2187"/>
      <c r="AF37" s="2187"/>
      <c r="AG37" s="2187"/>
      <c r="AH37" s="2187"/>
      <c r="AI37" s="2187"/>
      <c r="AJ37" s="2187"/>
      <c r="AK37" s="2187"/>
      <c r="AL37" s="2187"/>
      <c r="AM37" s="2187"/>
      <c r="AN37" s="2188"/>
    </row>
    <row r="38" spans="2:40" ht="14.1" customHeight="1" x14ac:dyDescent="0.15">
      <c r="C38" s="2197"/>
      <c r="D38" s="2201"/>
      <c r="E38" s="2201"/>
      <c r="F38" s="2201"/>
      <c r="G38" s="2201"/>
      <c r="H38" s="2202"/>
      <c r="I38" s="327"/>
      <c r="J38" s="229" t="s">
        <v>22</v>
      </c>
      <c r="K38" s="143" t="s">
        <v>756</v>
      </c>
      <c r="L38" s="143"/>
      <c r="M38" s="143"/>
      <c r="N38" s="319"/>
      <c r="O38" s="319"/>
      <c r="P38" s="319"/>
      <c r="Q38" s="319"/>
      <c r="R38" s="2186"/>
      <c r="S38" s="2187"/>
      <c r="T38" s="2187"/>
      <c r="U38" s="2187"/>
      <c r="V38" s="2187"/>
      <c r="W38" s="2187"/>
      <c r="X38" s="2187"/>
      <c r="Y38" s="2187"/>
      <c r="Z38" s="2187"/>
      <c r="AA38" s="2187"/>
      <c r="AB38" s="2187"/>
      <c r="AC38" s="2187"/>
      <c r="AD38" s="2187"/>
      <c r="AE38" s="2187"/>
      <c r="AF38" s="2187"/>
      <c r="AG38" s="2187"/>
      <c r="AH38" s="2187"/>
      <c r="AI38" s="2187"/>
      <c r="AJ38" s="2187"/>
      <c r="AK38" s="2187"/>
      <c r="AL38" s="2187"/>
      <c r="AM38" s="2187"/>
      <c r="AN38" s="2188"/>
    </row>
    <row r="39" spans="2:40" ht="14.1" customHeight="1" x14ac:dyDescent="0.15">
      <c r="C39" s="2197"/>
      <c r="D39" s="2201"/>
      <c r="E39" s="2201"/>
      <c r="F39" s="2201"/>
      <c r="G39" s="2201"/>
      <c r="H39" s="2202"/>
      <c r="I39" s="327"/>
      <c r="J39" s="229" t="s">
        <v>22</v>
      </c>
      <c r="K39" s="143" t="s">
        <v>757</v>
      </c>
      <c r="L39" s="143"/>
      <c r="M39" s="143"/>
      <c r="N39" s="319"/>
      <c r="O39" s="319"/>
      <c r="P39" s="319"/>
      <c r="Q39" s="319"/>
      <c r="R39" s="2193"/>
      <c r="S39" s="2194"/>
      <c r="T39" s="2194"/>
      <c r="U39" s="2194"/>
      <c r="V39" s="2194"/>
      <c r="W39" s="2194"/>
      <c r="X39" s="2194"/>
      <c r="Y39" s="2194"/>
      <c r="Z39" s="2194"/>
      <c r="AA39" s="2194"/>
      <c r="AB39" s="2194"/>
      <c r="AC39" s="2194"/>
      <c r="AD39" s="2194"/>
      <c r="AE39" s="2194"/>
      <c r="AF39" s="2194"/>
      <c r="AG39" s="2194"/>
      <c r="AH39" s="2194"/>
      <c r="AI39" s="2194"/>
      <c r="AJ39" s="2194"/>
      <c r="AK39" s="2194"/>
      <c r="AL39" s="2194"/>
      <c r="AM39" s="2194"/>
      <c r="AN39" s="2195"/>
    </row>
    <row r="40" spans="2:40" ht="14.1" customHeight="1" x14ac:dyDescent="0.15">
      <c r="C40" s="2196" t="s">
        <v>0</v>
      </c>
      <c r="D40" s="2219" t="s">
        <v>969</v>
      </c>
      <c r="E40" s="2219"/>
      <c r="F40" s="2219"/>
      <c r="G40" s="2219"/>
      <c r="H40" s="2220"/>
      <c r="I40" s="649"/>
      <c r="J40" s="2238"/>
      <c r="K40" s="2238"/>
      <c r="L40" s="2238"/>
      <c r="M40" s="2238"/>
      <c r="N40" s="2238"/>
      <c r="O40" s="2238"/>
      <c r="P40" s="2238"/>
      <c r="Q40" s="2238"/>
      <c r="R40" s="2238"/>
      <c r="S40" s="2238"/>
      <c r="T40" s="2238"/>
      <c r="U40" s="2238"/>
      <c r="V40" s="2238"/>
      <c r="W40" s="2238"/>
      <c r="X40" s="2238"/>
      <c r="Y40" s="2238"/>
      <c r="Z40" s="2238"/>
      <c r="AA40" s="2238"/>
      <c r="AB40" s="2238"/>
      <c r="AC40" s="2238"/>
      <c r="AD40" s="2238"/>
      <c r="AE40" s="2238"/>
      <c r="AF40" s="2238"/>
      <c r="AG40" s="2238"/>
      <c r="AH40" s="2238"/>
      <c r="AI40" s="2238"/>
      <c r="AJ40" s="2238"/>
      <c r="AK40" s="2238"/>
      <c r="AL40" s="2238"/>
      <c r="AM40" s="2238"/>
      <c r="AN40" s="2239"/>
    </row>
    <row r="41" spans="2:40" ht="14.1" customHeight="1" x14ac:dyDescent="0.15">
      <c r="C41" s="2197"/>
      <c r="D41" s="2221"/>
      <c r="E41" s="2221"/>
      <c r="F41" s="2221"/>
      <c r="G41" s="2221"/>
      <c r="H41" s="2222"/>
      <c r="I41" s="219"/>
      <c r="J41" s="2240"/>
      <c r="K41" s="2240"/>
      <c r="L41" s="2240"/>
      <c r="M41" s="2240"/>
      <c r="N41" s="2240"/>
      <c r="O41" s="2240"/>
      <c r="P41" s="2240"/>
      <c r="Q41" s="2240"/>
      <c r="R41" s="2240"/>
      <c r="S41" s="2240"/>
      <c r="T41" s="2240"/>
      <c r="U41" s="2240"/>
      <c r="V41" s="2240"/>
      <c r="W41" s="2240"/>
      <c r="X41" s="2240"/>
      <c r="Y41" s="2240"/>
      <c r="Z41" s="2240"/>
      <c r="AA41" s="2240"/>
      <c r="AB41" s="2240"/>
      <c r="AC41" s="2240"/>
      <c r="AD41" s="2240"/>
      <c r="AE41" s="2240"/>
      <c r="AF41" s="2240"/>
      <c r="AG41" s="2240"/>
      <c r="AH41" s="2240"/>
      <c r="AI41" s="2240"/>
      <c r="AJ41" s="2240"/>
      <c r="AK41" s="2240"/>
      <c r="AL41" s="2240"/>
      <c r="AM41" s="2240"/>
      <c r="AN41" s="2241"/>
    </row>
    <row r="42" spans="2:40" ht="14.1" customHeight="1" x14ac:dyDescent="0.15">
      <c r="C42" s="2198"/>
      <c r="D42" s="2230"/>
      <c r="E42" s="2230"/>
      <c r="F42" s="2230"/>
      <c r="G42" s="2230"/>
      <c r="H42" s="2231"/>
      <c r="I42" s="334"/>
      <c r="J42" s="2242"/>
      <c r="K42" s="2242"/>
      <c r="L42" s="2242"/>
      <c r="M42" s="2242"/>
      <c r="N42" s="2242"/>
      <c r="O42" s="2242"/>
      <c r="P42" s="2242"/>
      <c r="Q42" s="2242"/>
      <c r="R42" s="2242"/>
      <c r="S42" s="2242"/>
      <c r="T42" s="2242"/>
      <c r="U42" s="2242"/>
      <c r="V42" s="2242"/>
      <c r="W42" s="2242"/>
      <c r="X42" s="2242"/>
      <c r="Y42" s="2242"/>
      <c r="Z42" s="2242"/>
      <c r="AA42" s="2242"/>
      <c r="AB42" s="2242"/>
      <c r="AC42" s="2242"/>
      <c r="AD42" s="2242"/>
      <c r="AE42" s="2242"/>
      <c r="AF42" s="2242"/>
      <c r="AG42" s="2242"/>
      <c r="AH42" s="2242"/>
      <c r="AI42" s="2242"/>
      <c r="AJ42" s="2242"/>
      <c r="AK42" s="2242"/>
      <c r="AL42" s="2242"/>
      <c r="AM42" s="2242"/>
      <c r="AN42" s="2243"/>
    </row>
    <row r="43" spans="2:40" ht="14.1" customHeight="1" x14ac:dyDescent="0.15">
      <c r="C43" s="2196" t="s">
        <v>0</v>
      </c>
      <c r="D43" s="2219" t="s">
        <v>904</v>
      </c>
      <c r="E43" s="2219"/>
      <c r="F43" s="2219"/>
      <c r="G43" s="2219"/>
      <c r="H43" s="2220"/>
      <c r="I43" s="649"/>
      <c r="J43" s="863" t="s">
        <v>22</v>
      </c>
      <c r="K43" s="2244" t="s">
        <v>922</v>
      </c>
      <c r="L43" s="2244"/>
      <c r="M43" s="2244"/>
      <c r="N43" s="2244"/>
      <c r="O43" s="2244"/>
      <c r="P43" s="2244"/>
      <c r="Q43" s="2244"/>
      <c r="R43" s="2244"/>
      <c r="S43" s="2244"/>
      <c r="T43" s="2244"/>
      <c r="U43" s="2244"/>
      <c r="V43" s="2244"/>
      <c r="W43" s="2244"/>
      <c r="X43" s="2244"/>
      <c r="Y43" s="2244"/>
      <c r="Z43" s="2238"/>
      <c r="AA43" s="2238"/>
      <c r="AB43" s="2238"/>
      <c r="AC43" s="2238"/>
      <c r="AD43" s="2238"/>
      <c r="AE43" s="2238"/>
      <c r="AF43" s="2238"/>
      <c r="AG43" s="2238"/>
      <c r="AH43" s="2238"/>
      <c r="AI43" s="2238"/>
      <c r="AJ43" s="2238"/>
      <c r="AK43" s="2238"/>
      <c r="AL43" s="2238"/>
      <c r="AM43" s="2238"/>
      <c r="AN43" s="2239"/>
    </row>
    <row r="44" spans="2:40" ht="14.1" customHeight="1" x14ac:dyDescent="0.15">
      <c r="C44" s="2198"/>
      <c r="D44" s="2230"/>
      <c r="E44" s="2230"/>
      <c r="F44" s="2230"/>
      <c r="G44" s="2230"/>
      <c r="H44" s="2231"/>
      <c r="I44" s="334"/>
      <c r="J44" s="864" t="s">
        <v>22</v>
      </c>
      <c r="K44" s="2245" t="s">
        <v>1005</v>
      </c>
      <c r="L44" s="2245"/>
      <c r="M44" s="2245"/>
      <c r="N44" s="2245"/>
      <c r="O44" s="2245"/>
      <c r="P44" s="2245"/>
      <c r="Q44" s="2245"/>
      <c r="R44" s="2245"/>
      <c r="S44" s="2245"/>
      <c r="T44" s="2245"/>
      <c r="U44" s="2245"/>
      <c r="V44" s="2245"/>
      <c r="W44" s="2245"/>
      <c r="X44" s="2245"/>
      <c r="Y44" s="2245"/>
      <c r="Z44" s="2242"/>
      <c r="AA44" s="2242"/>
      <c r="AB44" s="2242"/>
      <c r="AC44" s="2242"/>
      <c r="AD44" s="2242"/>
      <c r="AE44" s="2242"/>
      <c r="AF44" s="2242"/>
      <c r="AG44" s="2242"/>
      <c r="AH44" s="2242"/>
      <c r="AI44" s="2242"/>
      <c r="AJ44" s="2242"/>
      <c r="AK44" s="2242"/>
      <c r="AL44" s="2242"/>
      <c r="AM44" s="2242"/>
      <c r="AN44" s="2243"/>
    </row>
    <row r="45" spans="2:40" ht="15.75" customHeight="1" x14ac:dyDescent="0.15">
      <c r="B45" s="511"/>
      <c r="C45" s="2196" t="s">
        <v>0</v>
      </c>
      <c r="D45" s="2219" t="s">
        <v>1095</v>
      </c>
      <c r="E45" s="2219"/>
      <c r="F45" s="2219"/>
      <c r="G45" s="2219"/>
      <c r="H45" s="2220"/>
      <c r="I45" s="649"/>
      <c r="J45" s="326" t="s">
        <v>22</v>
      </c>
      <c r="K45" s="2246" t="s">
        <v>1107</v>
      </c>
      <c r="L45" s="2246"/>
      <c r="M45" s="2246"/>
      <c r="N45" s="2246"/>
      <c r="O45" s="2246"/>
      <c r="P45" s="2246"/>
      <c r="Q45" s="2246"/>
      <c r="R45" s="2246"/>
      <c r="S45" s="2232"/>
      <c r="T45" s="2232"/>
      <c r="U45" s="2232"/>
      <c r="V45" s="2232"/>
      <c r="W45" s="2232"/>
      <c r="X45" s="2232"/>
      <c r="Y45" s="2232"/>
      <c r="Z45" s="2232"/>
      <c r="AA45" s="2232"/>
      <c r="AB45" s="2232"/>
      <c r="AC45" s="2232"/>
      <c r="AD45" s="2232"/>
      <c r="AE45" s="2232"/>
      <c r="AF45" s="2232"/>
      <c r="AG45" s="2232"/>
      <c r="AH45" s="2232"/>
      <c r="AI45" s="2232"/>
      <c r="AJ45" s="2232"/>
      <c r="AK45" s="2232"/>
      <c r="AL45" s="2232"/>
      <c r="AM45" s="2232"/>
      <c r="AN45" s="2233"/>
    </row>
    <row r="46" spans="2:40" ht="15.75" customHeight="1" x14ac:dyDescent="0.15">
      <c r="B46" s="511"/>
      <c r="C46" s="2197"/>
      <c r="D46" s="2221"/>
      <c r="E46" s="2221"/>
      <c r="F46" s="2221"/>
      <c r="G46" s="2221"/>
      <c r="H46" s="2222"/>
      <c r="I46" s="219"/>
      <c r="J46" s="245" t="s">
        <v>22</v>
      </c>
      <c r="K46" s="2224" t="s">
        <v>1097</v>
      </c>
      <c r="L46" s="2224"/>
      <c r="M46" s="2224"/>
      <c r="N46" s="2224"/>
      <c r="O46" s="2224"/>
      <c r="P46" s="2224"/>
      <c r="Q46" s="2224"/>
      <c r="R46" s="2224"/>
      <c r="S46" s="2234"/>
      <c r="T46" s="2234"/>
      <c r="U46" s="2234"/>
      <c r="V46" s="2234"/>
      <c r="W46" s="2234"/>
      <c r="X46" s="2234"/>
      <c r="Y46" s="2234"/>
      <c r="Z46" s="2234"/>
      <c r="AA46" s="2234"/>
      <c r="AB46" s="2234"/>
      <c r="AC46" s="2234"/>
      <c r="AD46" s="2234"/>
      <c r="AE46" s="2234"/>
      <c r="AF46" s="2234"/>
      <c r="AG46" s="2234"/>
      <c r="AH46" s="2234"/>
      <c r="AI46" s="2234"/>
      <c r="AJ46" s="2234"/>
      <c r="AK46" s="2234"/>
      <c r="AL46" s="2234"/>
      <c r="AM46" s="2234"/>
      <c r="AN46" s="2235"/>
    </row>
    <row r="47" spans="2:40" ht="15.75" customHeight="1" x14ac:dyDescent="0.15">
      <c r="B47" s="511"/>
      <c r="C47" s="2198"/>
      <c r="D47" s="2230"/>
      <c r="E47" s="2230"/>
      <c r="F47" s="2230"/>
      <c r="G47" s="2230"/>
      <c r="H47" s="2231"/>
      <c r="I47" s="334"/>
      <c r="J47" s="890" t="s">
        <v>22</v>
      </c>
      <c r="K47" s="2247" t="s">
        <v>1096</v>
      </c>
      <c r="L47" s="2247"/>
      <c r="M47" s="2247"/>
      <c r="N47" s="2247"/>
      <c r="O47" s="2247"/>
      <c r="P47" s="2247"/>
      <c r="Q47" s="2247"/>
      <c r="R47" s="2247"/>
      <c r="S47" s="2236"/>
      <c r="T47" s="2236"/>
      <c r="U47" s="2236"/>
      <c r="V47" s="2236"/>
      <c r="W47" s="2236"/>
      <c r="X47" s="2236"/>
      <c r="Y47" s="2236"/>
      <c r="Z47" s="2236"/>
      <c r="AA47" s="2236"/>
      <c r="AB47" s="2236"/>
      <c r="AC47" s="2236"/>
      <c r="AD47" s="2236"/>
      <c r="AE47" s="2236"/>
      <c r="AF47" s="2236"/>
      <c r="AG47" s="2236"/>
      <c r="AH47" s="2236"/>
      <c r="AI47" s="2236"/>
      <c r="AJ47" s="2236"/>
      <c r="AK47" s="2236"/>
      <c r="AL47" s="2236"/>
      <c r="AM47" s="2236"/>
      <c r="AN47" s="2237"/>
    </row>
    <row r="48" spans="2:40" ht="15.75" customHeight="1" x14ac:dyDescent="0.15">
      <c r="C48" s="2196" t="s">
        <v>0</v>
      </c>
      <c r="D48" s="2219" t="s">
        <v>1093</v>
      </c>
      <c r="E48" s="2219"/>
      <c r="F48" s="2219"/>
      <c r="G48" s="2219"/>
      <c r="H48" s="2220"/>
      <c r="I48" s="219"/>
      <c r="J48" s="245" t="s">
        <v>22</v>
      </c>
      <c r="K48" s="2246" t="s">
        <v>1099</v>
      </c>
      <c r="L48" s="2246"/>
      <c r="M48" s="2246"/>
      <c r="N48" s="2246"/>
      <c r="O48" s="2246"/>
      <c r="P48" s="2246"/>
      <c r="Q48" s="2246"/>
      <c r="R48" s="2246"/>
      <c r="S48" s="2246"/>
      <c r="T48" s="2246"/>
      <c r="U48" s="2246"/>
      <c r="V48" s="2246"/>
      <c r="W48" s="2246"/>
      <c r="X48" s="2246"/>
      <c r="Y48" s="2246"/>
      <c r="Z48" s="2324"/>
      <c r="AA48" s="2324"/>
      <c r="AB48" s="2324"/>
      <c r="AC48" s="2324"/>
      <c r="AD48" s="2324"/>
      <c r="AE48" s="2324"/>
      <c r="AF48" s="2324"/>
      <c r="AG48" s="2324"/>
      <c r="AH48" s="2324"/>
      <c r="AI48" s="2324"/>
      <c r="AJ48" s="2324"/>
      <c r="AK48" s="2324"/>
      <c r="AL48" s="2324"/>
      <c r="AM48" s="2324"/>
      <c r="AN48" s="2325"/>
    </row>
    <row r="49" spans="3:40" ht="15.75" customHeight="1" x14ac:dyDescent="0.15">
      <c r="C49" s="2197"/>
      <c r="D49" s="2221"/>
      <c r="E49" s="2221"/>
      <c r="F49" s="2221"/>
      <c r="G49" s="2221"/>
      <c r="H49" s="2222"/>
      <c r="I49" s="219"/>
      <c r="J49" s="245" t="s">
        <v>22</v>
      </c>
      <c r="K49" s="2224" t="s">
        <v>1100</v>
      </c>
      <c r="L49" s="2224"/>
      <c r="M49" s="2224"/>
      <c r="N49" s="2224"/>
      <c r="O49" s="2224"/>
      <c r="P49" s="2224"/>
      <c r="Q49" s="2224"/>
      <c r="R49" s="2224"/>
      <c r="S49" s="2224"/>
      <c r="T49" s="2224"/>
      <c r="U49" s="2224"/>
      <c r="V49" s="2224"/>
      <c r="W49" s="2224"/>
      <c r="X49" s="2224"/>
      <c r="Y49" s="2224"/>
      <c r="Z49" s="2326"/>
      <c r="AA49" s="2326"/>
      <c r="AB49" s="2326"/>
      <c r="AC49" s="2326"/>
      <c r="AD49" s="2326"/>
      <c r="AE49" s="2326"/>
      <c r="AF49" s="2326"/>
      <c r="AG49" s="2326"/>
      <c r="AH49" s="2326"/>
      <c r="AI49" s="2326"/>
      <c r="AJ49" s="2326"/>
      <c r="AK49" s="2326"/>
      <c r="AL49" s="2326"/>
      <c r="AM49" s="2326"/>
      <c r="AN49" s="2327"/>
    </row>
    <row r="50" spans="3:40" ht="15.75" customHeight="1" x14ac:dyDescent="0.15">
      <c r="C50" s="2197"/>
      <c r="D50" s="2221"/>
      <c r="E50" s="2221"/>
      <c r="F50" s="2221"/>
      <c r="G50" s="2221"/>
      <c r="H50" s="2222"/>
      <c r="I50" s="219"/>
      <c r="J50" s="245" t="s">
        <v>22</v>
      </c>
      <c r="K50" s="2224" t="s">
        <v>1098</v>
      </c>
      <c r="L50" s="2224"/>
      <c r="M50" s="2224"/>
      <c r="N50" s="2224"/>
      <c r="O50" s="2224"/>
      <c r="P50" s="2224"/>
      <c r="Q50" s="2224"/>
      <c r="R50" s="2224"/>
      <c r="S50" s="2224"/>
      <c r="T50" s="2224"/>
      <c r="U50" s="2224"/>
      <c r="V50" s="2224"/>
      <c r="W50" s="2224"/>
      <c r="X50" s="2224"/>
      <c r="Y50" s="2224"/>
      <c r="Z50" s="2326"/>
      <c r="AA50" s="2326"/>
      <c r="AB50" s="2326"/>
      <c r="AC50" s="2326"/>
      <c r="AD50" s="2326"/>
      <c r="AE50" s="2326"/>
      <c r="AF50" s="2326"/>
      <c r="AG50" s="2326"/>
      <c r="AH50" s="2326"/>
      <c r="AI50" s="2326"/>
      <c r="AJ50" s="2326"/>
      <c r="AK50" s="2326"/>
      <c r="AL50" s="2326"/>
      <c r="AM50" s="2326"/>
      <c r="AN50" s="2327"/>
    </row>
    <row r="51" spans="3:40" ht="16.5" customHeight="1" x14ac:dyDescent="0.15">
      <c r="C51" s="2198"/>
      <c r="D51" s="2230"/>
      <c r="E51" s="2230"/>
      <c r="F51" s="2230"/>
      <c r="G51" s="2230"/>
      <c r="H51" s="2231"/>
      <c r="I51" s="219"/>
      <c r="J51" s="245" t="s">
        <v>22</v>
      </c>
      <c r="K51" s="2247" t="s">
        <v>1101</v>
      </c>
      <c r="L51" s="2247"/>
      <c r="M51" s="2247"/>
      <c r="N51" s="2247"/>
      <c r="O51" s="2247"/>
      <c r="P51" s="2247"/>
      <c r="Q51" s="2247"/>
      <c r="R51" s="2247"/>
      <c r="S51" s="2247"/>
      <c r="T51" s="2247"/>
      <c r="U51" s="2247"/>
      <c r="V51" s="2247"/>
      <c r="W51" s="2247"/>
      <c r="X51" s="2247"/>
      <c r="Y51" s="2247"/>
      <c r="Z51" s="2328"/>
      <c r="AA51" s="2328"/>
      <c r="AB51" s="2328"/>
      <c r="AC51" s="2328"/>
      <c r="AD51" s="2328"/>
      <c r="AE51" s="2328"/>
      <c r="AF51" s="2328"/>
      <c r="AG51" s="2328"/>
      <c r="AH51" s="2328"/>
      <c r="AI51" s="2328"/>
      <c r="AJ51" s="2328"/>
      <c r="AK51" s="2328"/>
      <c r="AL51" s="2328"/>
      <c r="AM51" s="2328"/>
      <c r="AN51" s="2329"/>
    </row>
    <row r="52" spans="3:40" ht="20.100000000000001" customHeight="1" x14ac:dyDescent="0.15">
      <c r="C52" s="2196" t="s">
        <v>0</v>
      </c>
      <c r="D52" s="2219" t="s">
        <v>923</v>
      </c>
      <c r="E52" s="2219"/>
      <c r="F52" s="2219"/>
      <c r="G52" s="2219"/>
      <c r="H52" s="2220"/>
      <c r="I52" s="649"/>
      <c r="J52" s="2226"/>
      <c r="K52" s="2226"/>
      <c r="L52" s="2226"/>
      <c r="M52" s="2226"/>
      <c r="N52" s="2226"/>
      <c r="O52" s="2226"/>
      <c r="P52" s="2226"/>
      <c r="Q52" s="2226"/>
      <c r="R52" s="2226"/>
      <c r="S52" s="2226"/>
      <c r="T52" s="2226"/>
      <c r="U52" s="2226"/>
      <c r="V52" s="2226"/>
      <c r="W52" s="2226"/>
      <c r="X52" s="2226"/>
      <c r="Y52" s="2226"/>
      <c r="Z52" s="2226"/>
      <c r="AA52" s="2226"/>
      <c r="AB52" s="2226"/>
      <c r="AC52" s="2226"/>
      <c r="AD52" s="2226"/>
      <c r="AE52" s="2226"/>
      <c r="AF52" s="2226"/>
      <c r="AG52" s="2226"/>
      <c r="AH52" s="2226"/>
      <c r="AI52" s="2226"/>
      <c r="AJ52" s="2226"/>
      <c r="AK52" s="2226"/>
      <c r="AL52" s="2226"/>
      <c r="AM52" s="2226"/>
      <c r="AN52" s="2227"/>
    </row>
    <row r="53" spans="3:40" ht="20.100000000000001" customHeight="1" x14ac:dyDescent="0.15">
      <c r="C53" s="2197"/>
      <c r="D53" s="2221"/>
      <c r="E53" s="2221"/>
      <c r="F53" s="2221"/>
      <c r="G53" s="2221"/>
      <c r="H53" s="2222"/>
      <c r="I53" s="219"/>
      <c r="J53" s="2228"/>
      <c r="K53" s="2228"/>
      <c r="L53" s="2228"/>
      <c r="M53" s="2228"/>
      <c r="N53" s="2228"/>
      <c r="O53" s="2228"/>
      <c r="P53" s="2228"/>
      <c r="Q53" s="2228"/>
      <c r="R53" s="2228"/>
      <c r="S53" s="2228"/>
      <c r="T53" s="2228"/>
      <c r="U53" s="2228"/>
      <c r="V53" s="2228"/>
      <c r="W53" s="2228"/>
      <c r="X53" s="2228"/>
      <c r="Y53" s="2228"/>
      <c r="Z53" s="2228"/>
      <c r="AA53" s="2228"/>
      <c r="AB53" s="2228"/>
      <c r="AC53" s="2228"/>
      <c r="AD53" s="2228"/>
      <c r="AE53" s="2228"/>
      <c r="AF53" s="2228"/>
      <c r="AG53" s="2228"/>
      <c r="AH53" s="2228"/>
      <c r="AI53" s="2228"/>
      <c r="AJ53" s="2228"/>
      <c r="AK53" s="2228"/>
      <c r="AL53" s="2228"/>
      <c r="AM53" s="2228"/>
      <c r="AN53" s="2229"/>
    </row>
    <row r="54" spans="3:40" ht="13.5" customHeight="1" x14ac:dyDescent="0.15">
      <c r="C54" s="2196" t="s">
        <v>0</v>
      </c>
      <c r="D54" s="2199" t="s">
        <v>924</v>
      </c>
      <c r="E54" s="2199"/>
      <c r="F54" s="2199"/>
      <c r="G54" s="2199"/>
      <c r="H54" s="2200"/>
      <c r="I54" s="322"/>
      <c r="J54" s="326" t="s">
        <v>22</v>
      </c>
      <c r="K54" s="2223" t="s">
        <v>1042</v>
      </c>
      <c r="L54" s="2223"/>
      <c r="M54" s="2223"/>
      <c r="N54" s="2223"/>
      <c r="O54" s="2223"/>
      <c r="P54" s="2223"/>
      <c r="Q54" s="2223"/>
      <c r="R54" s="2223"/>
      <c r="S54" s="2223"/>
      <c r="T54" s="2223"/>
      <c r="U54" s="2223"/>
      <c r="V54" s="2223"/>
      <c r="W54" s="2223"/>
      <c r="X54" s="2223"/>
      <c r="Y54" s="2223"/>
      <c r="Z54" s="2223"/>
      <c r="AA54" s="2223"/>
      <c r="AB54" s="2223"/>
      <c r="AC54" s="2223"/>
      <c r="AD54" s="2223"/>
      <c r="AE54" s="2223"/>
      <c r="AF54" s="2223"/>
      <c r="AG54" s="2223"/>
      <c r="AH54" s="2223"/>
      <c r="AI54" s="2223"/>
      <c r="AJ54" s="2223"/>
      <c r="AK54" s="2223"/>
      <c r="AL54" s="2223"/>
      <c r="AM54" s="745"/>
      <c r="AN54" s="243"/>
    </row>
    <row r="55" spans="3:40" ht="14.1" customHeight="1" x14ac:dyDescent="0.15">
      <c r="C55" s="2197"/>
      <c r="D55" s="2201"/>
      <c r="E55" s="2201"/>
      <c r="F55" s="2201"/>
      <c r="G55" s="2201"/>
      <c r="H55" s="2202"/>
      <c r="I55" s="222"/>
      <c r="J55" s="229" t="s">
        <v>22</v>
      </c>
      <c r="K55" s="143" t="s">
        <v>578</v>
      </c>
      <c r="L55" s="143"/>
      <c r="M55" s="143"/>
      <c r="N55" s="319"/>
      <c r="O55" s="319"/>
      <c r="P55" s="319"/>
      <c r="Q55" s="319"/>
      <c r="R55" s="2186"/>
      <c r="S55" s="2187"/>
      <c r="T55" s="2187"/>
      <c r="U55" s="2187"/>
      <c r="V55" s="2187"/>
      <c r="W55" s="2187"/>
      <c r="X55" s="2187"/>
      <c r="Y55" s="2187"/>
      <c r="Z55" s="2187"/>
      <c r="AA55" s="2187"/>
      <c r="AB55" s="2187"/>
      <c r="AC55" s="2187"/>
      <c r="AD55" s="2187"/>
      <c r="AE55" s="2187"/>
      <c r="AF55" s="2187"/>
      <c r="AG55" s="2187"/>
      <c r="AH55" s="2187"/>
      <c r="AI55" s="2187"/>
      <c r="AJ55" s="2187"/>
      <c r="AK55" s="2187"/>
      <c r="AL55" s="2187"/>
      <c r="AM55" s="2187"/>
      <c r="AN55" s="2188"/>
    </row>
    <row r="56" spans="3:40" ht="14.1" customHeight="1" x14ac:dyDescent="0.15">
      <c r="C56" s="2197"/>
      <c r="D56" s="2201"/>
      <c r="E56" s="2201"/>
      <c r="F56" s="2201"/>
      <c r="G56" s="2201"/>
      <c r="H56" s="2202"/>
      <c r="I56" s="222"/>
      <c r="J56" s="223" t="s">
        <v>22</v>
      </c>
      <c r="K56" s="2224" t="s">
        <v>841</v>
      </c>
      <c r="L56" s="2225"/>
      <c r="M56" s="2225"/>
      <c r="N56" s="2225"/>
      <c r="O56" s="2225"/>
      <c r="P56" s="2225"/>
      <c r="Q56" s="2225"/>
      <c r="R56" s="2186"/>
      <c r="S56" s="2187"/>
      <c r="T56" s="2187"/>
      <c r="U56" s="2187"/>
      <c r="V56" s="2187"/>
      <c r="W56" s="2187"/>
      <c r="X56" s="2187"/>
      <c r="Y56" s="2187"/>
      <c r="Z56" s="2187"/>
      <c r="AA56" s="2187"/>
      <c r="AB56" s="2187"/>
      <c r="AC56" s="2187"/>
      <c r="AD56" s="2187"/>
      <c r="AE56" s="2187"/>
      <c r="AF56" s="2187"/>
      <c r="AG56" s="2187"/>
      <c r="AH56" s="2187"/>
      <c r="AI56" s="2187"/>
      <c r="AJ56" s="2187"/>
      <c r="AK56" s="2187"/>
      <c r="AL56" s="2187"/>
      <c r="AM56" s="2187"/>
      <c r="AN56" s="2188"/>
    </row>
    <row r="57" spans="3:40" ht="14.1" customHeight="1" x14ac:dyDescent="0.15">
      <c r="C57" s="2197"/>
      <c r="D57" s="2201"/>
      <c r="E57" s="2201"/>
      <c r="F57" s="2201"/>
      <c r="G57" s="2201"/>
      <c r="H57" s="2202"/>
      <c r="I57" s="222"/>
      <c r="J57" s="223" t="s">
        <v>22</v>
      </c>
      <c r="K57" s="2189" t="s">
        <v>579</v>
      </c>
      <c r="L57" s="2190"/>
      <c r="M57" s="2190"/>
      <c r="N57" s="2190"/>
      <c r="O57" s="2190"/>
      <c r="P57" s="2190"/>
      <c r="Q57" s="2190"/>
      <c r="R57" s="2186"/>
      <c r="S57" s="2187"/>
      <c r="T57" s="2187"/>
      <c r="U57" s="2187"/>
      <c r="V57" s="2187"/>
      <c r="W57" s="2187"/>
      <c r="X57" s="2187"/>
      <c r="Y57" s="2187"/>
      <c r="Z57" s="2187"/>
      <c r="AA57" s="2187"/>
      <c r="AB57" s="2187"/>
      <c r="AC57" s="2187"/>
      <c r="AD57" s="2187"/>
      <c r="AE57" s="2187"/>
      <c r="AF57" s="2187"/>
      <c r="AG57" s="2187"/>
      <c r="AH57" s="2187"/>
      <c r="AI57" s="2187"/>
      <c r="AJ57" s="2187"/>
      <c r="AK57" s="2187"/>
      <c r="AL57" s="2187"/>
      <c r="AM57" s="2187"/>
      <c r="AN57" s="2188"/>
    </row>
    <row r="58" spans="3:40" ht="14.1" customHeight="1" x14ac:dyDescent="0.15">
      <c r="C58" s="2198"/>
      <c r="D58" s="2203"/>
      <c r="E58" s="2203"/>
      <c r="F58" s="2203"/>
      <c r="G58" s="2203"/>
      <c r="H58" s="2204"/>
      <c r="I58" s="225"/>
      <c r="J58" s="325" t="s">
        <v>22</v>
      </c>
      <c r="K58" s="2191" t="s">
        <v>5</v>
      </c>
      <c r="L58" s="2192"/>
      <c r="M58" s="2192"/>
      <c r="N58" s="2192"/>
      <c r="O58" s="2192"/>
      <c r="P58" s="2192"/>
      <c r="Q58" s="2192"/>
      <c r="R58" s="2193"/>
      <c r="S58" s="2194"/>
      <c r="T58" s="2194"/>
      <c r="U58" s="2194"/>
      <c r="V58" s="2194"/>
      <c r="W58" s="2194"/>
      <c r="X58" s="2194"/>
      <c r="Y58" s="2194"/>
      <c r="Z58" s="2194"/>
      <c r="AA58" s="2194"/>
      <c r="AB58" s="2194"/>
      <c r="AC58" s="2194"/>
      <c r="AD58" s="2194"/>
      <c r="AE58" s="2194"/>
      <c r="AF58" s="2194"/>
      <c r="AG58" s="2194"/>
      <c r="AH58" s="2194"/>
      <c r="AI58" s="2194"/>
      <c r="AJ58" s="2194"/>
      <c r="AK58" s="2194"/>
      <c r="AL58" s="2194"/>
      <c r="AM58" s="2194"/>
      <c r="AN58" s="2195"/>
    </row>
    <row r="59" spans="3:40" ht="14.1" customHeight="1" x14ac:dyDescent="0.15">
      <c r="C59" s="2196" t="s">
        <v>22</v>
      </c>
      <c r="D59" s="2199" t="s">
        <v>627</v>
      </c>
      <c r="E59" s="2199"/>
      <c r="F59" s="2199"/>
      <c r="G59" s="2199"/>
      <c r="H59" s="2200"/>
      <c r="I59" s="649"/>
      <c r="J59" s="347" t="s">
        <v>22</v>
      </c>
      <c r="K59" s="348" t="s">
        <v>474</v>
      </c>
      <c r="L59" s="349"/>
      <c r="M59" s="349"/>
      <c r="N59" s="349"/>
      <c r="O59" s="350"/>
      <c r="P59" s="350"/>
      <c r="Q59" s="350"/>
      <c r="R59" s="350"/>
      <c r="S59" s="350"/>
      <c r="T59" s="350"/>
      <c r="U59" s="350"/>
      <c r="V59" s="350"/>
      <c r="W59" s="350"/>
      <c r="X59" s="350"/>
      <c r="Y59" s="2205"/>
      <c r="Z59" s="2205"/>
      <c r="AA59" s="2205"/>
      <c r="AB59" s="2205"/>
      <c r="AC59" s="2205"/>
      <c r="AD59" s="2205"/>
      <c r="AE59" s="2205"/>
      <c r="AF59" s="2205"/>
      <c r="AG59" s="2205"/>
      <c r="AH59" s="2205"/>
      <c r="AI59" s="2205"/>
      <c r="AJ59" s="2205"/>
      <c r="AK59" s="2205"/>
      <c r="AL59" s="2205"/>
      <c r="AM59" s="2205"/>
      <c r="AN59" s="2206"/>
    </row>
    <row r="60" spans="3:40" ht="14.1" customHeight="1" x14ac:dyDescent="0.15">
      <c r="C60" s="2197"/>
      <c r="D60" s="2201"/>
      <c r="E60" s="2201"/>
      <c r="F60" s="2201"/>
      <c r="G60" s="2201"/>
      <c r="H60" s="2202"/>
      <c r="I60" s="219"/>
      <c r="J60" s="351" t="s">
        <v>22</v>
      </c>
      <c r="K60" s="352" t="s">
        <v>551</v>
      </c>
      <c r="L60" s="353"/>
      <c r="M60" s="353"/>
      <c r="N60" s="353"/>
      <c r="O60" s="354"/>
      <c r="P60" s="354"/>
      <c r="Q60" s="354"/>
      <c r="R60" s="2186"/>
      <c r="S60" s="2187"/>
      <c r="T60" s="2187"/>
      <c r="U60" s="2187"/>
      <c r="V60" s="2187"/>
      <c r="W60" s="2187"/>
      <c r="X60" s="2187"/>
      <c r="Y60" s="2187"/>
      <c r="Z60" s="2187"/>
      <c r="AA60" s="2187"/>
      <c r="AB60" s="2187"/>
      <c r="AC60" s="2187"/>
      <c r="AD60" s="2187"/>
      <c r="AE60" s="2187"/>
      <c r="AF60" s="2187"/>
      <c r="AG60" s="2187"/>
      <c r="AH60" s="2187"/>
      <c r="AI60" s="2187"/>
      <c r="AJ60" s="2187"/>
      <c r="AK60" s="2187"/>
      <c r="AL60" s="2187"/>
      <c r="AM60" s="2187"/>
      <c r="AN60" s="2188"/>
    </row>
    <row r="61" spans="3:40" ht="14.1" customHeight="1" x14ac:dyDescent="0.15">
      <c r="C61" s="2197"/>
      <c r="D61" s="2201"/>
      <c r="E61" s="2201"/>
      <c r="F61" s="2201"/>
      <c r="G61" s="2201"/>
      <c r="H61" s="2202"/>
      <c r="I61" s="219"/>
      <c r="J61" s="351" t="s">
        <v>22</v>
      </c>
      <c r="K61" s="352" t="s">
        <v>595</v>
      </c>
      <c r="L61" s="344"/>
      <c r="M61" s="353"/>
      <c r="N61" s="353"/>
      <c r="O61" s="354"/>
      <c r="P61" s="354"/>
      <c r="Q61" s="354"/>
      <c r="R61" s="2209"/>
      <c r="S61" s="2209"/>
      <c r="T61" s="2209"/>
      <c r="U61" s="2209"/>
      <c r="V61" s="2209"/>
      <c r="W61" s="2209"/>
      <c r="X61" s="2209"/>
      <c r="Y61" s="2209"/>
      <c r="Z61" s="2209"/>
      <c r="AA61" s="2209"/>
      <c r="AB61" s="2209"/>
      <c r="AC61" s="2209"/>
      <c r="AD61" s="2209"/>
      <c r="AE61" s="2209"/>
      <c r="AF61" s="2209"/>
      <c r="AG61" s="2209"/>
      <c r="AH61" s="2209"/>
      <c r="AI61" s="2209"/>
      <c r="AJ61" s="2209"/>
      <c r="AK61" s="2209"/>
      <c r="AL61" s="2209"/>
      <c r="AM61" s="2209"/>
      <c r="AN61" s="2210"/>
    </row>
    <row r="62" spans="3:40" ht="14.1" customHeight="1" x14ac:dyDescent="0.15">
      <c r="C62" s="2197"/>
      <c r="D62" s="2201"/>
      <c r="E62" s="2201"/>
      <c r="F62" s="2201"/>
      <c r="G62" s="2201"/>
      <c r="H62" s="2202"/>
      <c r="I62" s="219"/>
      <c r="J62" s="351" t="s">
        <v>22</v>
      </c>
      <c r="K62" s="343" t="s">
        <v>552</v>
      </c>
      <c r="L62" s="344"/>
      <c r="M62" s="353"/>
      <c r="N62" s="353"/>
      <c r="O62" s="354"/>
      <c r="P62" s="354"/>
      <c r="Q62" s="354"/>
      <c r="R62" s="773"/>
      <c r="S62" s="773"/>
      <c r="T62" s="354"/>
      <c r="U62" s="354"/>
      <c r="V62" s="354"/>
      <c r="W62" s="354"/>
      <c r="X62" s="354"/>
      <c r="Y62" s="2207"/>
      <c r="Z62" s="2207"/>
      <c r="AA62" s="2207"/>
      <c r="AB62" s="2207"/>
      <c r="AC62" s="2207"/>
      <c r="AD62" s="2207"/>
      <c r="AE62" s="2207"/>
      <c r="AF62" s="2207"/>
      <c r="AG62" s="2207"/>
      <c r="AH62" s="2207"/>
      <c r="AI62" s="2207"/>
      <c r="AJ62" s="2207"/>
      <c r="AK62" s="2207"/>
      <c r="AL62" s="2207"/>
      <c r="AM62" s="2207"/>
      <c r="AN62" s="2208"/>
    </row>
    <row r="63" spans="3:40" ht="14.1" customHeight="1" x14ac:dyDescent="0.15">
      <c r="C63" s="2197"/>
      <c r="D63" s="2201"/>
      <c r="E63" s="2201"/>
      <c r="F63" s="2201"/>
      <c r="G63" s="2201"/>
      <c r="H63" s="2202"/>
      <c r="I63" s="219"/>
      <c r="J63" s="351" t="s">
        <v>22</v>
      </c>
      <c r="K63" s="343" t="s">
        <v>554</v>
      </c>
      <c r="L63" s="344"/>
      <c r="M63" s="345"/>
      <c r="N63" s="345"/>
      <c r="O63" s="341"/>
      <c r="P63" s="341"/>
      <c r="Q63" s="341"/>
      <c r="R63" s="2186"/>
      <c r="S63" s="2187"/>
      <c r="T63" s="2187"/>
      <c r="U63" s="2187"/>
      <c r="V63" s="2187"/>
      <c r="W63" s="2187"/>
      <c r="X63" s="2187"/>
      <c r="Y63" s="2187"/>
      <c r="Z63" s="2187"/>
      <c r="AA63" s="2187"/>
      <c r="AB63" s="2187"/>
      <c r="AC63" s="2187"/>
      <c r="AD63" s="2187"/>
      <c r="AE63" s="2187"/>
      <c r="AF63" s="2187"/>
      <c r="AG63" s="2187"/>
      <c r="AH63" s="2187"/>
      <c r="AI63" s="2187"/>
      <c r="AJ63" s="2187"/>
      <c r="AK63" s="2187"/>
      <c r="AL63" s="2187"/>
      <c r="AM63" s="2187"/>
      <c r="AN63" s="2188"/>
    </row>
    <row r="64" spans="3:40" ht="14.1" customHeight="1" x14ac:dyDescent="0.15">
      <c r="C64" s="2198"/>
      <c r="D64" s="2203"/>
      <c r="E64" s="2203"/>
      <c r="F64" s="2203"/>
      <c r="G64" s="2203"/>
      <c r="H64" s="2204"/>
      <c r="I64" s="334"/>
      <c r="J64" s="328" t="s">
        <v>22</v>
      </c>
      <c r="K64" s="329" t="s">
        <v>553</v>
      </c>
      <c r="L64" s="330"/>
      <c r="M64" s="335"/>
      <c r="N64" s="335"/>
      <c r="O64" s="336"/>
      <c r="P64" s="336"/>
      <c r="Q64" s="807"/>
      <c r="R64" s="2193"/>
      <c r="S64" s="2194"/>
      <c r="T64" s="2194"/>
      <c r="U64" s="2194"/>
      <c r="V64" s="2194"/>
      <c r="W64" s="2194"/>
      <c r="X64" s="2194"/>
      <c r="Y64" s="2194"/>
      <c r="Z64" s="2194"/>
      <c r="AA64" s="2194"/>
      <c r="AB64" s="2194"/>
      <c r="AC64" s="2194"/>
      <c r="AD64" s="2194"/>
      <c r="AE64" s="2194"/>
      <c r="AF64" s="2194"/>
      <c r="AG64" s="2194"/>
      <c r="AH64" s="2194"/>
      <c r="AI64" s="2194"/>
      <c r="AJ64" s="2194"/>
      <c r="AK64" s="2194"/>
      <c r="AL64" s="2194"/>
      <c r="AM64" s="2194"/>
      <c r="AN64" s="2195"/>
    </row>
    <row r="65" spans="3:40" ht="20.100000000000001" customHeight="1" x14ac:dyDescent="0.15">
      <c r="C65" s="2196" t="s">
        <v>0</v>
      </c>
      <c r="D65" s="2199" t="s">
        <v>995</v>
      </c>
      <c r="E65" s="2199"/>
      <c r="F65" s="2199"/>
      <c r="G65" s="2199"/>
      <c r="H65" s="2200"/>
      <c r="I65" s="833"/>
      <c r="J65" s="2213" t="s">
        <v>996</v>
      </c>
      <c r="K65" s="2213"/>
      <c r="L65" s="2213"/>
      <c r="M65" s="2213"/>
      <c r="N65" s="2213"/>
      <c r="O65" s="2213"/>
      <c r="P65" s="2213"/>
      <c r="Q65" s="2213"/>
      <c r="R65" s="1887"/>
      <c r="S65" s="1887"/>
      <c r="T65" s="1887"/>
      <c r="U65" s="1887"/>
      <c r="V65" s="1887"/>
      <c r="W65" s="1887"/>
      <c r="X65" s="1887"/>
      <c r="Y65" s="1887"/>
      <c r="Z65" s="1887"/>
      <c r="AA65" s="1887"/>
      <c r="AB65" s="1887"/>
      <c r="AC65" s="1887"/>
      <c r="AD65" s="1887"/>
      <c r="AE65" s="1887"/>
      <c r="AF65" s="1887"/>
      <c r="AG65" s="1887"/>
      <c r="AH65" s="1887"/>
      <c r="AI65" s="1887"/>
      <c r="AJ65" s="1887"/>
      <c r="AK65" s="1887"/>
      <c r="AL65" s="1887"/>
      <c r="AM65" s="1887"/>
      <c r="AN65" s="2211"/>
    </row>
    <row r="66" spans="3:40" ht="20.100000000000001" customHeight="1" x14ac:dyDescent="0.15">
      <c r="C66" s="2197"/>
      <c r="D66" s="2201"/>
      <c r="E66" s="2201"/>
      <c r="F66" s="2201"/>
      <c r="G66" s="2201"/>
      <c r="H66" s="2202"/>
      <c r="I66" s="381"/>
      <c r="J66" s="2214" t="s">
        <v>997</v>
      </c>
      <c r="K66" s="2214"/>
      <c r="L66" s="2214"/>
      <c r="M66" s="2214"/>
      <c r="N66" s="2214"/>
      <c r="O66" s="2214"/>
      <c r="P66" s="2214"/>
      <c r="Q66" s="2214"/>
      <c r="R66" s="1638"/>
      <c r="S66" s="1638"/>
      <c r="T66" s="1638"/>
      <c r="U66" s="1638"/>
      <c r="V66" s="1638"/>
      <c r="W66" s="1638"/>
      <c r="X66" s="1638"/>
      <c r="Y66" s="1638"/>
      <c r="Z66" s="1638"/>
      <c r="AA66" s="1638"/>
      <c r="AB66" s="1638"/>
      <c r="AC66" s="1638"/>
      <c r="AD66" s="1638"/>
      <c r="AE66" s="1638"/>
      <c r="AF66" s="1638"/>
      <c r="AG66" s="1638"/>
      <c r="AH66" s="1638"/>
      <c r="AI66" s="1638"/>
      <c r="AJ66" s="1638"/>
      <c r="AK66" s="1638"/>
      <c r="AL66" s="1638"/>
      <c r="AM66" s="1638"/>
      <c r="AN66" s="2218"/>
    </row>
    <row r="67" spans="3:40" ht="20.100000000000001" customHeight="1" x14ac:dyDescent="0.15">
      <c r="C67" s="2197"/>
      <c r="D67" s="2201"/>
      <c r="E67" s="2201"/>
      <c r="F67" s="2201"/>
      <c r="G67" s="2201"/>
      <c r="H67" s="2202"/>
      <c r="I67" s="327"/>
      <c r="J67" s="2214"/>
      <c r="K67" s="2214"/>
      <c r="L67" s="2214"/>
      <c r="M67" s="2214"/>
      <c r="N67" s="2214"/>
      <c r="O67" s="2214"/>
      <c r="P67" s="2214"/>
      <c r="Q67" s="2214"/>
      <c r="R67" s="1669"/>
      <c r="S67" s="1669"/>
      <c r="T67" s="1669"/>
      <c r="U67" s="1669"/>
      <c r="V67" s="1669"/>
      <c r="W67" s="1669"/>
      <c r="X67" s="1669"/>
      <c r="Y67" s="1669"/>
      <c r="Z67" s="1669"/>
      <c r="AA67" s="1669"/>
      <c r="AB67" s="1669"/>
      <c r="AC67" s="1669"/>
      <c r="AD67" s="1669"/>
      <c r="AE67" s="1669"/>
      <c r="AF67" s="1669"/>
      <c r="AG67" s="1669"/>
      <c r="AH67" s="1669"/>
      <c r="AI67" s="1669"/>
      <c r="AJ67" s="1669"/>
      <c r="AK67" s="1669"/>
      <c r="AL67" s="1669"/>
      <c r="AM67" s="1669"/>
      <c r="AN67" s="2212"/>
    </row>
    <row r="68" spans="3:40" ht="20.100000000000001" customHeight="1" x14ac:dyDescent="0.15">
      <c r="C68" s="2198"/>
      <c r="D68" s="2203"/>
      <c r="E68" s="2203"/>
      <c r="F68" s="2203"/>
      <c r="G68" s="2203"/>
      <c r="H68" s="2204"/>
      <c r="I68" s="834"/>
      <c r="J68" s="2215"/>
      <c r="K68" s="2215"/>
      <c r="L68" s="2215"/>
      <c r="M68" s="2215"/>
      <c r="N68" s="2215"/>
      <c r="O68" s="2215"/>
      <c r="P68" s="2215"/>
      <c r="Q68" s="2215"/>
      <c r="R68" s="2216"/>
      <c r="S68" s="2216"/>
      <c r="T68" s="2216"/>
      <c r="U68" s="2216"/>
      <c r="V68" s="2216"/>
      <c r="W68" s="2216"/>
      <c r="X68" s="2216"/>
      <c r="Y68" s="2216"/>
      <c r="Z68" s="2216"/>
      <c r="AA68" s="2216"/>
      <c r="AB68" s="2216"/>
      <c r="AC68" s="2216"/>
      <c r="AD68" s="2216"/>
      <c r="AE68" s="2216"/>
      <c r="AF68" s="2216"/>
      <c r="AG68" s="2216"/>
      <c r="AH68" s="2216"/>
      <c r="AI68" s="2216"/>
      <c r="AJ68" s="2216"/>
      <c r="AK68" s="2216"/>
      <c r="AL68" s="2216"/>
      <c r="AM68" s="2216"/>
      <c r="AN68" s="2217"/>
    </row>
    <row r="69" spans="3:40" ht="14.25" customHeight="1" x14ac:dyDescent="0.15">
      <c r="C69" s="650"/>
      <c r="D69" s="340"/>
      <c r="E69" s="340"/>
      <c r="F69" s="340"/>
      <c r="G69" s="340"/>
      <c r="H69" s="340"/>
      <c r="I69" s="651"/>
      <c r="J69" s="224"/>
      <c r="K69" s="224"/>
      <c r="L69" s="224"/>
      <c r="N69" s="651"/>
      <c r="O69" s="651"/>
      <c r="P69" s="167"/>
      <c r="Q69" s="143"/>
      <c r="R69" s="651"/>
      <c r="S69" s="651"/>
      <c r="T69" s="651"/>
      <c r="U69" s="651"/>
      <c r="V69" s="651"/>
      <c r="W69" s="651"/>
      <c r="X69" s="651"/>
      <c r="Y69" s="651"/>
      <c r="Z69" s="651"/>
      <c r="AA69" s="651"/>
      <c r="AB69" s="651"/>
      <c r="AC69" s="651"/>
      <c r="AD69" s="651"/>
      <c r="AE69" s="651"/>
      <c r="AF69" s="651"/>
      <c r="AG69" s="651"/>
      <c r="AH69" s="651"/>
      <c r="AI69" s="651"/>
      <c r="AJ69" s="2184" t="str">
        <f>様式5交!$W$27</f>
        <v>V.R8_ 260401</v>
      </c>
      <c r="AK69" s="2184"/>
      <c r="AL69" s="2184"/>
      <c r="AM69" s="2184"/>
      <c r="AN69" s="2184"/>
    </row>
    <row r="70" spans="3:40" ht="13.5" x14ac:dyDescent="0.15">
      <c r="C70" s="650"/>
      <c r="D70" s="340"/>
      <c r="E70" s="340"/>
      <c r="F70" s="340"/>
      <c r="G70" s="340"/>
      <c r="H70" s="340"/>
      <c r="I70" s="231"/>
      <c r="J70" s="143" t="s">
        <v>768</v>
      </c>
      <c r="N70" s="231"/>
      <c r="O70" s="231"/>
      <c r="P70" s="231"/>
      <c r="Q70" s="231"/>
      <c r="R70" s="231"/>
      <c r="S70" s="231"/>
      <c r="T70" s="231"/>
      <c r="U70" s="746"/>
      <c r="V70" s="746"/>
      <c r="W70" s="746"/>
      <c r="X70" s="232"/>
      <c r="Y70" s="232"/>
      <c r="Z70" s="232"/>
      <c r="AA70" s="232"/>
      <c r="AB70" s="746"/>
      <c r="AC70" s="233"/>
      <c r="AD70" s="233"/>
      <c r="AE70" s="233"/>
      <c r="AF70" s="233"/>
      <c r="AG70" s="232"/>
      <c r="AH70" s="2185"/>
      <c r="AI70" s="2185"/>
      <c r="AJ70" s="2185"/>
      <c r="AK70" s="2185"/>
      <c r="AL70" s="2185"/>
      <c r="AM70" s="2185"/>
      <c r="AN70" s="2185"/>
    </row>
    <row r="71" spans="3:40" x14ac:dyDescent="0.15">
      <c r="J71" s="143" t="s">
        <v>769</v>
      </c>
      <c r="K71" s="143"/>
    </row>
    <row r="72" spans="3:40" x14ac:dyDescent="0.15">
      <c r="J72" s="143" t="s">
        <v>770</v>
      </c>
      <c r="K72" s="143"/>
    </row>
    <row r="73" spans="3:40" x14ac:dyDescent="0.15">
      <c r="J73" s="143" t="s">
        <v>771</v>
      </c>
      <c r="K73" s="143"/>
    </row>
    <row r="74" spans="3:40" x14ac:dyDescent="0.15">
      <c r="J74" s="143" t="s">
        <v>772</v>
      </c>
      <c r="K74" s="143"/>
    </row>
    <row r="75" spans="3:40" x14ac:dyDescent="0.15">
      <c r="J75" s="143" t="s">
        <v>773</v>
      </c>
      <c r="K75" s="143"/>
    </row>
    <row r="76" spans="3:40" x14ac:dyDescent="0.15">
      <c r="J76" s="143" t="s">
        <v>774</v>
      </c>
      <c r="K76" s="143"/>
    </row>
    <row r="77" spans="3:40" x14ac:dyDescent="0.15">
      <c r="J77" s="143" t="s">
        <v>775</v>
      </c>
      <c r="K77" s="143"/>
    </row>
    <row r="78" spans="3:40" x14ac:dyDescent="0.15">
      <c r="J78" s="143" t="s">
        <v>1062</v>
      </c>
      <c r="K78" s="143"/>
    </row>
    <row r="79" spans="3:40" x14ac:dyDescent="0.15">
      <c r="J79" s="143" t="s">
        <v>1063</v>
      </c>
      <c r="K79" s="143"/>
    </row>
    <row r="80" spans="3:40" x14ac:dyDescent="0.15">
      <c r="J80" s="143" t="s">
        <v>1064</v>
      </c>
      <c r="K80" s="143"/>
    </row>
    <row r="81" spans="10:11" x14ac:dyDescent="0.15">
      <c r="J81" s="143" t="s">
        <v>1065</v>
      </c>
      <c r="K81" s="143"/>
    </row>
    <row r="82" spans="10:11" x14ac:dyDescent="0.15">
      <c r="J82" s="143" t="s">
        <v>1066</v>
      </c>
      <c r="K82" s="143"/>
    </row>
    <row r="83" spans="10:11" x14ac:dyDescent="0.15">
      <c r="J83" s="143" t="s">
        <v>1067</v>
      </c>
      <c r="K83" s="143"/>
    </row>
    <row r="84" spans="10:11" x14ac:dyDescent="0.15">
      <c r="J84" s="143" t="s">
        <v>1068</v>
      </c>
      <c r="K84" s="143"/>
    </row>
    <row r="85" spans="10:11" x14ac:dyDescent="0.15">
      <c r="J85" s="143" t="s">
        <v>1069</v>
      </c>
      <c r="K85" s="143"/>
    </row>
    <row r="86" spans="10:11" x14ac:dyDescent="0.15">
      <c r="J86" s="143" t="s">
        <v>1070</v>
      </c>
      <c r="K86" s="143"/>
    </row>
    <row r="87" spans="10:11" x14ac:dyDescent="0.15">
      <c r="J87" s="143" t="s">
        <v>1071</v>
      </c>
      <c r="K87" s="143"/>
    </row>
    <row r="88" spans="10:11" x14ac:dyDescent="0.15">
      <c r="J88" s="143" t="s">
        <v>1072</v>
      </c>
      <c r="K88" s="143"/>
    </row>
    <row r="89" spans="10:11" x14ac:dyDescent="0.15">
      <c r="J89" s="143" t="s">
        <v>1073</v>
      </c>
      <c r="K89" s="143"/>
    </row>
    <row r="90" spans="10:11" x14ac:dyDescent="0.15">
      <c r="J90" s="143" t="s">
        <v>1074</v>
      </c>
      <c r="K90" s="143"/>
    </row>
    <row r="91" spans="10:11" x14ac:dyDescent="0.15">
      <c r="J91" s="143" t="s">
        <v>1075</v>
      </c>
      <c r="K91" s="143"/>
    </row>
    <row r="92" spans="10:11" x14ac:dyDescent="0.15">
      <c r="J92" s="143" t="s">
        <v>1076</v>
      </c>
      <c r="K92" s="143"/>
    </row>
    <row r="93" spans="10:11" x14ac:dyDescent="0.15">
      <c r="J93" s="143" t="s">
        <v>1077</v>
      </c>
      <c r="K93" s="143"/>
    </row>
    <row r="94" spans="10:11" x14ac:dyDescent="0.15">
      <c r="J94" s="143" t="s">
        <v>1078</v>
      </c>
      <c r="K94" s="143"/>
    </row>
    <row r="95" spans="10:11" x14ac:dyDescent="0.15">
      <c r="J95" s="143" t="s">
        <v>1079</v>
      </c>
      <c r="K95" s="143"/>
    </row>
    <row r="96" spans="10:11" x14ac:dyDescent="0.15">
      <c r="J96" s="143" t="s">
        <v>1080</v>
      </c>
      <c r="K96" s="143"/>
    </row>
    <row r="97" spans="10:11" x14ac:dyDescent="0.15">
      <c r="J97" s="143" t="s">
        <v>1081</v>
      </c>
      <c r="K97" s="143"/>
    </row>
    <row r="98" spans="10:11" x14ac:dyDescent="0.15">
      <c r="J98" s="143" t="s">
        <v>1082</v>
      </c>
      <c r="K98" s="143"/>
    </row>
    <row r="99" spans="10:11" x14ac:dyDescent="0.15">
      <c r="J99" s="143" t="s">
        <v>1083</v>
      </c>
      <c r="K99" s="143"/>
    </row>
    <row r="100" spans="10:11" x14ac:dyDescent="0.15">
      <c r="J100" s="143" t="s">
        <v>1084</v>
      </c>
      <c r="K100" s="143"/>
    </row>
    <row r="101" spans="10:11" x14ac:dyDescent="0.15">
      <c r="J101" s="143" t="s">
        <v>1085</v>
      </c>
      <c r="K101" s="143"/>
    </row>
    <row r="102" spans="10:11" x14ac:dyDescent="0.15">
      <c r="J102" s="143" t="s">
        <v>1086</v>
      </c>
      <c r="K102" s="143"/>
    </row>
    <row r="103" spans="10:11" x14ac:dyDescent="0.15">
      <c r="J103" s="143" t="s">
        <v>1087</v>
      </c>
      <c r="K103" s="143"/>
    </row>
    <row r="104" spans="10:11" x14ac:dyDescent="0.15">
      <c r="J104" s="143" t="s">
        <v>1088</v>
      </c>
      <c r="K104" s="143"/>
    </row>
    <row r="105" spans="10:11" x14ac:dyDescent="0.15">
      <c r="J105" s="143" t="s">
        <v>1089</v>
      </c>
      <c r="K105" s="143"/>
    </row>
    <row r="106" spans="10:11" x14ac:dyDescent="0.15">
      <c r="J106" s="143" t="s">
        <v>1090</v>
      </c>
      <c r="K106" s="143"/>
    </row>
    <row r="107" spans="10:11" x14ac:dyDescent="0.15">
      <c r="J107" s="143" t="s">
        <v>1091</v>
      </c>
    </row>
    <row r="110" spans="10:11" x14ac:dyDescent="0.15">
      <c r="J110" s="143"/>
    </row>
    <row r="111" spans="10:11" x14ac:dyDescent="0.15">
      <c r="J111" s="143"/>
    </row>
    <row r="112" spans="10:11" x14ac:dyDescent="0.15">
      <c r="J112" s="143"/>
    </row>
    <row r="113" spans="10:10" x14ac:dyDescent="0.15">
      <c r="J113" s="143"/>
    </row>
    <row r="114" spans="10:10" x14ac:dyDescent="0.15">
      <c r="J114" s="143"/>
    </row>
    <row r="115" spans="10:10" x14ac:dyDescent="0.15">
      <c r="J115" s="143"/>
    </row>
    <row r="116" spans="10:10" x14ac:dyDescent="0.15">
      <c r="J116" s="143"/>
    </row>
    <row r="117" spans="10:10" x14ac:dyDescent="0.15">
      <c r="J117" s="143"/>
    </row>
  </sheetData>
  <sheetProtection formatCells="0" formatColumns="0" formatRows="0" insertColumns="0" insertRows="0" selectLockedCells="1"/>
  <mergeCells count="151">
    <mergeCell ref="Z48:AN48"/>
    <mergeCell ref="Z49:AN49"/>
    <mergeCell ref="Z50:AN50"/>
    <mergeCell ref="K51:Y51"/>
    <mergeCell ref="Z51:AN51"/>
    <mergeCell ref="C48:C51"/>
    <mergeCell ref="D48:H51"/>
    <mergeCell ref="K49:Y49"/>
    <mergeCell ref="K48:Y48"/>
    <mergeCell ref="K50:Y50"/>
    <mergeCell ref="K27:Q27"/>
    <mergeCell ref="R27:AN27"/>
    <mergeCell ref="C28:C29"/>
    <mergeCell ref="D28:H29"/>
    <mergeCell ref="J29:AN29"/>
    <mergeCell ref="AD8:AF8"/>
    <mergeCell ref="K9:R9"/>
    <mergeCell ref="S9:AM10"/>
    <mergeCell ref="L11:U11"/>
    <mergeCell ref="Y11:Z11"/>
    <mergeCell ref="AB11:AD11"/>
    <mergeCell ref="AF11:AG11"/>
    <mergeCell ref="AI11:AK11"/>
    <mergeCell ref="C16:H17"/>
    <mergeCell ref="I16:K16"/>
    <mergeCell ref="M16:N16"/>
    <mergeCell ref="P16:Q16"/>
    <mergeCell ref="S16:U16"/>
    <mergeCell ref="W16:X16"/>
    <mergeCell ref="C15:H15"/>
    <mergeCell ref="I15:Y15"/>
    <mergeCell ref="Z15:AA15"/>
    <mergeCell ref="AB15:AE15"/>
    <mergeCell ref="AG15:AH15"/>
    <mergeCell ref="Z16:AA16"/>
    <mergeCell ref="AB16:AE16"/>
    <mergeCell ref="C1:M1"/>
    <mergeCell ref="C4:AN4"/>
    <mergeCell ref="C5:AN5"/>
    <mergeCell ref="C7:H7"/>
    <mergeCell ref="I7:AN7"/>
    <mergeCell ref="C8:H14"/>
    <mergeCell ref="K8:R8"/>
    <mergeCell ref="T8:V8"/>
    <mergeCell ref="W8:Y8"/>
    <mergeCell ref="AA8:AC8"/>
    <mergeCell ref="C2:AB2"/>
    <mergeCell ref="C6:AN6"/>
    <mergeCell ref="J13:AM13"/>
    <mergeCell ref="K14:AK14"/>
    <mergeCell ref="I17:K17"/>
    <mergeCell ref="M17:N17"/>
    <mergeCell ref="P17:Q17"/>
    <mergeCell ref="S17:U17"/>
    <mergeCell ref="W17:X17"/>
    <mergeCell ref="Z17:AA17"/>
    <mergeCell ref="AB17:AE17"/>
    <mergeCell ref="R22:AN22"/>
    <mergeCell ref="K23:Q23"/>
    <mergeCell ref="R23:AN23"/>
    <mergeCell ref="K24:Q24"/>
    <mergeCell ref="R24:AN24"/>
    <mergeCell ref="K25:Q25"/>
    <mergeCell ref="R25:AN25"/>
    <mergeCell ref="C18:AN18"/>
    <mergeCell ref="C19:C26"/>
    <mergeCell ref="D19:H26"/>
    <mergeCell ref="K19:Q19"/>
    <mergeCell ref="R19:AN19"/>
    <mergeCell ref="K20:Q20"/>
    <mergeCell ref="R20:AN20"/>
    <mergeCell ref="K21:Q21"/>
    <mergeCell ref="R21:AN21"/>
    <mergeCell ref="K22:Q22"/>
    <mergeCell ref="K26:Q26"/>
    <mergeCell ref="R26:AN26"/>
    <mergeCell ref="C30:C32"/>
    <mergeCell ref="D30:H32"/>
    <mergeCell ref="K30:Q30"/>
    <mergeCell ref="R30:AN30"/>
    <mergeCell ref="K31:Q31"/>
    <mergeCell ref="R31:AN31"/>
    <mergeCell ref="K32:Q32"/>
    <mergeCell ref="R32:AN32"/>
    <mergeCell ref="Y36:AN36"/>
    <mergeCell ref="C37:C39"/>
    <mergeCell ref="D37:H39"/>
    <mergeCell ref="R37:AN37"/>
    <mergeCell ref="R38:AN38"/>
    <mergeCell ref="R39:AN39"/>
    <mergeCell ref="D33:H33"/>
    <mergeCell ref="I33:P33"/>
    <mergeCell ref="R33:AN33"/>
    <mergeCell ref="C34:C36"/>
    <mergeCell ref="D34:H36"/>
    <mergeCell ref="J34:X34"/>
    <mergeCell ref="Y34:AN34"/>
    <mergeCell ref="J35:X35"/>
    <mergeCell ref="Y35:AN35"/>
    <mergeCell ref="J36:X36"/>
    <mergeCell ref="C45:C47"/>
    <mergeCell ref="D45:H47"/>
    <mergeCell ref="S45:AN45"/>
    <mergeCell ref="S46:AN46"/>
    <mergeCell ref="S47:AN47"/>
    <mergeCell ref="C40:C42"/>
    <mergeCell ref="D40:H42"/>
    <mergeCell ref="J40:AN40"/>
    <mergeCell ref="J41:AN41"/>
    <mergeCell ref="J42:AN42"/>
    <mergeCell ref="C43:C44"/>
    <mergeCell ref="D43:H44"/>
    <mergeCell ref="K43:Y43"/>
    <mergeCell ref="K44:Y44"/>
    <mergeCell ref="Z43:AN43"/>
    <mergeCell ref="Z44:AN44"/>
    <mergeCell ref="K45:R45"/>
    <mergeCell ref="K46:R46"/>
    <mergeCell ref="K47:R47"/>
    <mergeCell ref="C52:C53"/>
    <mergeCell ref="D52:H53"/>
    <mergeCell ref="C54:C58"/>
    <mergeCell ref="D54:H58"/>
    <mergeCell ref="K54:AL54"/>
    <mergeCell ref="R55:AN55"/>
    <mergeCell ref="K56:Q56"/>
    <mergeCell ref="J52:AN52"/>
    <mergeCell ref="J53:AN53"/>
    <mergeCell ref="AJ69:AN69"/>
    <mergeCell ref="AH70:AN70"/>
    <mergeCell ref="R56:AN56"/>
    <mergeCell ref="K57:Q57"/>
    <mergeCell ref="R57:AN57"/>
    <mergeCell ref="K58:Q58"/>
    <mergeCell ref="R58:AN58"/>
    <mergeCell ref="C59:C64"/>
    <mergeCell ref="D59:H64"/>
    <mergeCell ref="Y59:AN59"/>
    <mergeCell ref="R60:AN60"/>
    <mergeCell ref="Y62:AN62"/>
    <mergeCell ref="R63:AN63"/>
    <mergeCell ref="R64:AN64"/>
    <mergeCell ref="R61:AN61"/>
    <mergeCell ref="R65:AN65"/>
    <mergeCell ref="C65:C68"/>
    <mergeCell ref="D65:H68"/>
    <mergeCell ref="R67:AN67"/>
    <mergeCell ref="J65:Q65"/>
    <mergeCell ref="J66:Q68"/>
    <mergeCell ref="R68:AN68"/>
    <mergeCell ref="R66:AN66"/>
  </mergeCells>
  <phoneticPr fontId="2"/>
  <dataValidations count="3">
    <dataValidation type="list" allowBlank="1" showInputMessage="1" showErrorMessage="1" sqref="C19 C37 C54 C59 C45 C33:C34 C30 C40 C43 C52 C65 C28 C48" xr:uid="{00000000-0002-0000-0B00-000001000000}">
      <formula1>"□,☑"</formula1>
    </dataValidation>
    <dataValidation type="list" allowBlank="1" showInputMessage="1" showErrorMessage="1" sqref="P69 J37:J39 J14 L16:L17 R16:R17 V16:V17 Y16:Y17 AF15:AF17 AJ15 O16:O17 J8:J9 K11 X11 AA11 AE11 AH11 J30:J32 J19:J27 J54:J64 J43:J51" xr:uid="{00000000-0002-0000-0B00-000002000000}">
      <formula1>"□,■"</formula1>
    </dataValidation>
    <dataValidation type="list" allowBlank="1" showInputMessage="1" showErrorMessage="1" sqref="J34:X36" xr:uid="{00000000-0002-0000-0B00-000003000000}">
      <formula1>$J$70:$J$107</formula1>
    </dataValidation>
  </dataValidations>
  <pageMargins left="0.70866141732283472" right="0.15748031496062992" top="0.39370078740157483" bottom="0.15748031496062992" header="0.19685039370078741" footer="0"/>
  <pageSetup paperSize="9" scale="88" orientation="portrait" r:id="rId1"/>
  <headerFooter alignWithMargins="0"/>
  <rowBreaks count="1" manualBreakCount="1">
    <brk id="44" min="1" max="4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O115"/>
  <sheetViews>
    <sheetView showGridLines="0" view="pageBreakPreview" topLeftCell="B1" zoomScaleNormal="120" zoomScaleSheetLayoutView="100" workbookViewId="0">
      <selection activeCell="AT32" sqref="AT32"/>
    </sheetView>
  </sheetViews>
  <sheetFormatPr defaultColWidth="13.7109375" defaultRowHeight="12" x14ac:dyDescent="0.15"/>
  <cols>
    <col min="1" max="1" width="1" style="132" hidden="1" customWidth="1"/>
    <col min="2" max="2" width="1.42578125" style="132" customWidth="1"/>
    <col min="3" max="3" width="2.85546875" style="132" customWidth="1"/>
    <col min="4" max="8" width="2.7109375" style="132" customWidth="1"/>
    <col min="9" max="9" width="2.5703125" style="132" customWidth="1"/>
    <col min="10" max="10" width="2.28515625" style="132" customWidth="1"/>
    <col min="11" max="16" width="2.5703125" style="132" customWidth="1"/>
    <col min="17" max="17" width="3.7109375" style="132" customWidth="1"/>
    <col min="18" max="18" width="8.140625" style="132" customWidth="1"/>
    <col min="19" max="23" width="3" style="132" customWidth="1"/>
    <col min="24" max="24" width="1.7109375" style="132" customWidth="1"/>
    <col min="25" max="38" width="3" style="132" customWidth="1"/>
    <col min="39" max="39" width="1.42578125" style="132" customWidth="1"/>
    <col min="40" max="16384" width="13.7109375" style="132"/>
  </cols>
  <sheetData>
    <row r="1" spans="1:39" ht="14.25" customHeight="1" x14ac:dyDescent="0.15">
      <c r="A1" s="214"/>
      <c r="C1" s="929" t="s">
        <v>968</v>
      </c>
      <c r="D1" s="929"/>
      <c r="E1" s="929"/>
      <c r="F1" s="929"/>
      <c r="G1" s="929"/>
      <c r="H1" s="929"/>
      <c r="I1" s="929"/>
      <c r="J1" s="929"/>
      <c r="K1" s="929"/>
      <c r="L1" s="929"/>
      <c r="AJ1" s="217"/>
      <c r="AK1" s="217"/>
      <c r="AL1" s="136" t="s">
        <v>1060</v>
      </c>
    </row>
    <row r="2" spans="1:39" ht="17.25" customHeight="1" x14ac:dyDescent="0.15">
      <c r="A2" s="214"/>
      <c r="C2" s="2299">
        <f>'様式6交　子育て支援施設'!$B$2</f>
        <v>0</v>
      </c>
      <c r="D2" s="2300"/>
      <c r="E2" s="2300"/>
      <c r="F2" s="2300"/>
      <c r="G2" s="2300"/>
      <c r="H2" s="2300"/>
      <c r="I2" s="2300"/>
      <c r="J2" s="2300"/>
      <c r="K2" s="2300"/>
      <c r="L2" s="2300"/>
      <c r="M2" s="2300"/>
      <c r="N2" s="2300"/>
      <c r="O2" s="2300"/>
      <c r="P2" s="2300"/>
      <c r="Q2" s="2300"/>
      <c r="R2" s="2300"/>
      <c r="S2" s="2300"/>
      <c r="T2" s="2300"/>
      <c r="U2" s="2300"/>
      <c r="V2" s="2300"/>
      <c r="W2" s="2300"/>
      <c r="X2" s="2300"/>
      <c r="Y2" s="2300"/>
      <c r="Z2" s="2300"/>
      <c r="AA2" s="2300"/>
      <c r="AB2" s="2300"/>
      <c r="AC2" s="2300"/>
      <c r="AI2" s="217"/>
      <c r="AJ2" s="217"/>
      <c r="AK2" s="217"/>
      <c r="AL2" s="217"/>
    </row>
    <row r="3" spans="1:39" ht="9" customHeight="1" x14ac:dyDescent="0.15">
      <c r="A3" s="214"/>
      <c r="C3" s="149"/>
      <c r="D3" s="149"/>
      <c r="E3" s="149"/>
      <c r="F3" s="149"/>
      <c r="G3" s="149"/>
      <c r="H3" s="149"/>
      <c r="I3" s="149"/>
      <c r="J3" s="149"/>
      <c r="AI3" s="217"/>
      <c r="AJ3" s="217"/>
      <c r="AK3" s="217"/>
      <c r="AL3" s="217"/>
    </row>
    <row r="4" spans="1:39" ht="20.100000000000001" customHeight="1" x14ac:dyDescent="0.15">
      <c r="A4" s="214"/>
      <c r="B4" s="218"/>
      <c r="C4" s="1881" t="s">
        <v>929</v>
      </c>
      <c r="D4" s="1360"/>
      <c r="E4" s="1360"/>
      <c r="F4" s="1360"/>
      <c r="G4" s="1360"/>
      <c r="H4" s="1360"/>
      <c r="I4" s="1360"/>
      <c r="J4" s="1360"/>
      <c r="K4" s="1360"/>
      <c r="L4" s="1360"/>
      <c r="M4" s="1360"/>
      <c r="N4" s="1360"/>
      <c r="O4" s="1360"/>
      <c r="P4" s="1360"/>
      <c r="Q4" s="1360"/>
      <c r="R4" s="1360"/>
      <c r="S4" s="1360"/>
      <c r="T4" s="1360"/>
      <c r="U4" s="1360"/>
      <c r="V4" s="1360"/>
      <c r="W4" s="1360"/>
      <c r="X4" s="1360"/>
      <c r="Y4" s="1360"/>
      <c r="Z4" s="1360"/>
      <c r="AA4" s="1360"/>
      <c r="AB4" s="1360"/>
      <c r="AC4" s="1360"/>
      <c r="AD4" s="1360"/>
      <c r="AE4" s="1360"/>
      <c r="AF4" s="1360"/>
      <c r="AG4" s="1360"/>
      <c r="AH4" s="1360"/>
      <c r="AI4" s="1360"/>
      <c r="AJ4" s="1360"/>
      <c r="AK4" s="1360"/>
      <c r="AL4" s="1360"/>
      <c r="AM4" s="218"/>
    </row>
    <row r="5" spans="1:39" ht="14.25" customHeight="1" x14ac:dyDescent="0.15">
      <c r="A5" s="214"/>
      <c r="B5" s="146"/>
      <c r="C5" s="1338" t="s">
        <v>983</v>
      </c>
      <c r="D5" s="1338"/>
      <c r="E5" s="1338"/>
      <c r="F5" s="1338"/>
      <c r="G5" s="1338"/>
      <c r="H5" s="1338"/>
      <c r="I5" s="1338"/>
      <c r="J5" s="1338"/>
      <c r="K5" s="1338"/>
      <c r="L5" s="1338"/>
      <c r="M5" s="1338"/>
      <c r="N5" s="1338"/>
      <c r="O5" s="1338"/>
      <c r="P5" s="1338"/>
      <c r="Q5" s="1338"/>
      <c r="R5" s="1338"/>
      <c r="S5" s="1338"/>
      <c r="T5" s="1338"/>
      <c r="U5" s="1338"/>
      <c r="V5" s="1338"/>
      <c r="W5" s="1338"/>
      <c r="X5" s="1338"/>
      <c r="Y5" s="1338"/>
      <c r="Z5" s="1338"/>
      <c r="AA5" s="1338"/>
      <c r="AB5" s="1338"/>
      <c r="AC5" s="1338"/>
      <c r="AD5" s="1338"/>
      <c r="AE5" s="1338"/>
      <c r="AF5" s="1338"/>
      <c r="AG5" s="1338"/>
      <c r="AH5" s="1338"/>
      <c r="AI5" s="1338"/>
      <c r="AJ5" s="1338"/>
      <c r="AK5" s="1338"/>
      <c r="AL5" s="1338"/>
      <c r="AM5" s="146"/>
    </row>
    <row r="6" spans="1:39" ht="25.5" customHeight="1" x14ac:dyDescent="0.15">
      <c r="C6" s="2282" t="s">
        <v>33</v>
      </c>
      <c r="D6" s="2283"/>
      <c r="E6" s="2283"/>
      <c r="F6" s="2283"/>
      <c r="G6" s="2283"/>
      <c r="H6" s="2284"/>
      <c r="I6" s="2370"/>
      <c r="J6" s="2371"/>
      <c r="K6" s="2371"/>
      <c r="L6" s="2371"/>
      <c r="M6" s="2371"/>
      <c r="N6" s="2371"/>
      <c r="O6" s="2371"/>
      <c r="P6" s="2371"/>
      <c r="Q6" s="2371"/>
      <c r="R6" s="2371"/>
      <c r="S6" s="2371"/>
      <c r="T6" s="2371"/>
      <c r="U6" s="2371"/>
      <c r="V6" s="2371"/>
      <c r="W6" s="2371"/>
      <c r="X6" s="2371"/>
      <c r="Y6" s="2371"/>
      <c r="Z6" s="2371"/>
      <c r="AA6" s="2371"/>
      <c r="AB6" s="2371"/>
      <c r="AC6" s="2371"/>
      <c r="AD6" s="2371"/>
      <c r="AE6" s="2371"/>
      <c r="AF6" s="2371"/>
      <c r="AG6" s="2371"/>
      <c r="AH6" s="2371"/>
      <c r="AI6" s="2371"/>
      <c r="AJ6" s="2371"/>
      <c r="AK6" s="2371"/>
      <c r="AL6" s="2372"/>
    </row>
    <row r="7" spans="1:39" ht="3" customHeight="1" x14ac:dyDescent="0.15">
      <c r="C7" s="568"/>
      <c r="D7" s="236"/>
      <c r="E7" s="236"/>
      <c r="F7" s="236"/>
      <c r="G7" s="236"/>
      <c r="H7" s="237"/>
      <c r="I7" s="238"/>
      <c r="J7" s="653"/>
      <c r="K7" s="653"/>
      <c r="L7" s="653"/>
      <c r="M7" s="653"/>
      <c r="N7" s="653"/>
      <c r="O7" s="653"/>
      <c r="P7" s="653"/>
      <c r="Q7" s="653"/>
      <c r="R7" s="653"/>
      <c r="S7" s="653"/>
      <c r="T7" s="653"/>
      <c r="U7" s="653"/>
      <c r="V7" s="653"/>
      <c r="W7" s="653"/>
      <c r="X7" s="653"/>
      <c r="Y7" s="653"/>
      <c r="Z7" s="653"/>
      <c r="AA7" s="653"/>
      <c r="AB7" s="653"/>
      <c r="AC7" s="653"/>
      <c r="AD7" s="653"/>
      <c r="AE7" s="653"/>
      <c r="AF7" s="653"/>
      <c r="AG7" s="653"/>
      <c r="AH7" s="653"/>
      <c r="AI7" s="653"/>
      <c r="AJ7" s="653"/>
      <c r="AK7" s="653"/>
      <c r="AL7" s="654"/>
    </row>
    <row r="8" spans="1:39" ht="15" customHeight="1" x14ac:dyDescent="0.15">
      <c r="C8" s="2367" t="s">
        <v>787</v>
      </c>
      <c r="D8" s="2368"/>
      <c r="E8" s="2368"/>
      <c r="F8" s="2368"/>
      <c r="G8" s="2368"/>
      <c r="H8" s="2369"/>
      <c r="I8" s="142"/>
      <c r="J8" s="223" t="s">
        <v>22</v>
      </c>
      <c r="K8" s="147" t="s">
        <v>788</v>
      </c>
      <c r="L8" s="142"/>
      <c r="M8" s="142"/>
      <c r="N8" s="142"/>
      <c r="O8" s="142"/>
      <c r="P8" s="142"/>
      <c r="Q8" s="142"/>
      <c r="R8" s="223" t="s">
        <v>22</v>
      </c>
      <c r="S8" s="147" t="s">
        <v>789</v>
      </c>
      <c r="T8" s="142"/>
      <c r="U8" s="142"/>
      <c r="V8" s="142"/>
      <c r="W8" s="142"/>
      <c r="X8" s="223" t="s">
        <v>22</v>
      </c>
      <c r="Y8" s="355" t="s">
        <v>790</v>
      </c>
      <c r="Z8" s="142"/>
      <c r="AB8" s="356"/>
      <c r="AC8" s="356"/>
      <c r="AD8" s="356"/>
      <c r="AE8" s="356"/>
      <c r="AF8" s="356"/>
      <c r="AG8" s="356"/>
      <c r="AH8" s="356"/>
      <c r="AI8" s="356"/>
      <c r="AJ8" s="356"/>
      <c r="AK8" s="356"/>
      <c r="AL8" s="239" t="s">
        <v>484</v>
      </c>
    </row>
    <row r="9" spans="1:39" ht="3" customHeight="1" x14ac:dyDescent="0.15">
      <c r="C9" s="240"/>
      <c r="D9" s="564"/>
      <c r="E9" s="564"/>
      <c r="F9" s="564"/>
      <c r="G9" s="564"/>
      <c r="H9" s="565"/>
      <c r="I9" s="215"/>
      <c r="J9" s="547"/>
      <c r="K9" s="228"/>
      <c r="L9" s="215"/>
      <c r="M9" s="215"/>
      <c r="N9" s="215"/>
      <c r="O9" s="215"/>
      <c r="P9" s="215"/>
      <c r="Q9" s="215"/>
      <c r="R9" s="547"/>
      <c r="S9" s="228"/>
      <c r="T9" s="215"/>
      <c r="U9" s="215"/>
      <c r="V9" s="215"/>
      <c r="W9" s="215"/>
      <c r="X9" s="547"/>
      <c r="Y9" s="228"/>
      <c r="Z9" s="215"/>
      <c r="AA9" s="215"/>
      <c r="AB9" s="215"/>
      <c r="AC9" s="215"/>
      <c r="AD9" s="215"/>
      <c r="AE9" s="215"/>
      <c r="AF9" s="215"/>
      <c r="AG9" s="215"/>
      <c r="AH9" s="215"/>
      <c r="AI9" s="215"/>
      <c r="AJ9" s="215"/>
      <c r="AK9" s="215"/>
      <c r="AL9" s="241"/>
    </row>
    <row r="10" spans="1:39" ht="16.5" customHeight="1" x14ac:dyDescent="0.15">
      <c r="C10" s="2373" t="s">
        <v>791</v>
      </c>
      <c r="D10" s="2374"/>
      <c r="E10" s="2374"/>
      <c r="F10" s="2374"/>
      <c r="G10" s="2374"/>
      <c r="H10" s="2375"/>
      <c r="I10" s="2376" t="s">
        <v>698</v>
      </c>
      <c r="J10" s="2377"/>
      <c r="K10" s="2377"/>
      <c r="L10" s="2377"/>
      <c r="M10" s="2378"/>
      <c r="N10" s="2379" t="s">
        <v>792</v>
      </c>
      <c r="O10" s="2377"/>
      <c r="P10" s="2377"/>
      <c r="Q10" s="2377"/>
      <c r="R10" s="2377"/>
      <c r="S10" s="2377"/>
      <c r="T10" s="2377"/>
      <c r="U10" s="2377"/>
      <c r="V10" s="2377"/>
      <c r="W10" s="2377"/>
      <c r="X10" s="2377"/>
      <c r="Y10" s="2377"/>
      <c r="Z10" s="2377"/>
      <c r="AA10" s="2377"/>
      <c r="AB10" s="2377"/>
      <c r="AC10" s="2377"/>
      <c r="AD10" s="2377"/>
      <c r="AE10" s="2377"/>
      <c r="AF10" s="2377"/>
      <c r="AG10" s="2377"/>
      <c r="AH10" s="2377"/>
      <c r="AI10" s="2377"/>
      <c r="AJ10" s="2377"/>
      <c r="AK10" s="2377"/>
      <c r="AL10" s="2380"/>
    </row>
    <row r="11" spans="1:39" ht="18.75" customHeight="1" x14ac:dyDescent="0.15">
      <c r="C11" s="1840"/>
      <c r="D11" s="1306"/>
      <c r="E11" s="1306"/>
      <c r="F11" s="1306"/>
      <c r="G11" s="1306"/>
      <c r="H11" s="2346"/>
      <c r="I11" s="2347"/>
      <c r="J11" s="2348"/>
      <c r="K11" s="2348"/>
      <c r="L11" s="2348"/>
      <c r="M11" s="2349"/>
      <c r="N11" s="2350"/>
      <c r="O11" s="2351"/>
      <c r="P11" s="2351"/>
      <c r="Q11" s="2351"/>
      <c r="R11" s="2351"/>
      <c r="S11" s="2351"/>
      <c r="T11" s="2351"/>
      <c r="U11" s="2351"/>
      <c r="V11" s="2351"/>
      <c r="W11" s="2351"/>
      <c r="X11" s="2351"/>
      <c r="Y11" s="2351"/>
      <c r="Z11" s="2351"/>
      <c r="AA11" s="2351"/>
      <c r="AB11" s="2351"/>
      <c r="AC11" s="2351"/>
      <c r="AD11" s="2351"/>
      <c r="AE11" s="2351"/>
      <c r="AF11" s="2351"/>
      <c r="AG11" s="2351"/>
      <c r="AH11" s="2351"/>
      <c r="AI11" s="2351"/>
      <c r="AJ11" s="2351"/>
      <c r="AK11" s="2351"/>
      <c r="AL11" s="2352"/>
    </row>
    <row r="12" spans="1:39" ht="18.75" customHeight="1" x14ac:dyDescent="0.15">
      <c r="C12" s="1840"/>
      <c r="D12" s="1306"/>
      <c r="E12" s="1306"/>
      <c r="F12" s="1306"/>
      <c r="G12" s="1306"/>
      <c r="H12" s="2346"/>
      <c r="I12" s="2382"/>
      <c r="J12" s="2383"/>
      <c r="K12" s="2383"/>
      <c r="L12" s="2383"/>
      <c r="M12" s="2384"/>
      <c r="N12" s="2385"/>
      <c r="O12" s="2386"/>
      <c r="P12" s="2386"/>
      <c r="Q12" s="2386"/>
      <c r="R12" s="2386"/>
      <c r="S12" s="2386"/>
      <c r="T12" s="2386"/>
      <c r="U12" s="2386"/>
      <c r="V12" s="2386"/>
      <c r="W12" s="2386"/>
      <c r="X12" s="2386"/>
      <c r="Y12" s="2386"/>
      <c r="Z12" s="2386"/>
      <c r="AA12" s="2386"/>
      <c r="AB12" s="2386"/>
      <c r="AC12" s="2386"/>
      <c r="AD12" s="2386"/>
      <c r="AE12" s="2386"/>
      <c r="AF12" s="2386"/>
      <c r="AG12" s="2386"/>
      <c r="AH12" s="2386"/>
      <c r="AI12" s="2386"/>
      <c r="AJ12" s="2386"/>
      <c r="AK12" s="2386"/>
      <c r="AL12" s="2387"/>
    </row>
    <row r="13" spans="1:39" ht="18.75" customHeight="1" x14ac:dyDescent="0.15">
      <c r="C13" s="1840"/>
      <c r="D13" s="1306"/>
      <c r="E13" s="1306"/>
      <c r="F13" s="1306"/>
      <c r="G13" s="1306"/>
      <c r="H13" s="2346"/>
      <c r="I13" s="2382"/>
      <c r="J13" s="2383"/>
      <c r="K13" s="2383"/>
      <c r="L13" s="2383"/>
      <c r="M13" s="2384"/>
      <c r="N13" s="2385"/>
      <c r="O13" s="2386"/>
      <c r="P13" s="2386"/>
      <c r="Q13" s="2386"/>
      <c r="R13" s="2386"/>
      <c r="S13" s="2386"/>
      <c r="T13" s="2386"/>
      <c r="U13" s="2386"/>
      <c r="V13" s="2386"/>
      <c r="W13" s="2386"/>
      <c r="X13" s="2386"/>
      <c r="Y13" s="2386"/>
      <c r="Z13" s="2386"/>
      <c r="AA13" s="2386"/>
      <c r="AB13" s="2386"/>
      <c r="AC13" s="2386"/>
      <c r="AD13" s="2386"/>
      <c r="AE13" s="2386"/>
      <c r="AF13" s="2386"/>
      <c r="AG13" s="2386"/>
      <c r="AH13" s="2386"/>
      <c r="AI13" s="2386"/>
      <c r="AJ13" s="2386"/>
      <c r="AK13" s="2386"/>
      <c r="AL13" s="2387"/>
    </row>
    <row r="14" spans="1:39" ht="18.75" customHeight="1" x14ac:dyDescent="0.15">
      <c r="C14" s="2353"/>
      <c r="D14" s="2354"/>
      <c r="E14" s="2354"/>
      <c r="F14" s="2354"/>
      <c r="G14" s="2354"/>
      <c r="H14" s="2355"/>
      <c r="I14" s="2356"/>
      <c r="J14" s="2357"/>
      <c r="K14" s="2357"/>
      <c r="L14" s="2357"/>
      <c r="M14" s="2358"/>
      <c r="N14" s="2359"/>
      <c r="O14" s="2360"/>
      <c r="P14" s="2360"/>
      <c r="Q14" s="2360"/>
      <c r="R14" s="2360"/>
      <c r="S14" s="2360"/>
      <c r="T14" s="2360"/>
      <c r="U14" s="2360"/>
      <c r="V14" s="2360"/>
      <c r="W14" s="2360"/>
      <c r="X14" s="2360"/>
      <c r="Y14" s="2360"/>
      <c r="Z14" s="2360"/>
      <c r="AA14" s="2360"/>
      <c r="AB14" s="2360"/>
      <c r="AC14" s="2360"/>
      <c r="AD14" s="2360"/>
      <c r="AE14" s="2360"/>
      <c r="AF14" s="2360"/>
      <c r="AG14" s="2360"/>
      <c r="AH14" s="2360"/>
      <c r="AI14" s="2360"/>
      <c r="AJ14" s="2360"/>
      <c r="AK14" s="2360"/>
      <c r="AL14" s="2361"/>
    </row>
    <row r="15" spans="1:39" ht="20.25" customHeight="1" x14ac:dyDescent="0.15">
      <c r="C15" s="2362" t="s">
        <v>637</v>
      </c>
      <c r="D15" s="2363"/>
      <c r="E15" s="2363"/>
      <c r="F15" s="2363"/>
      <c r="G15" s="2363"/>
      <c r="H15" s="2363"/>
      <c r="I15" s="2363"/>
      <c r="J15" s="2363"/>
      <c r="K15" s="2363"/>
      <c r="L15" s="2363"/>
      <c r="M15" s="2363"/>
      <c r="N15" s="2363"/>
      <c r="O15" s="2363"/>
      <c r="P15" s="2363"/>
      <c r="Q15" s="2363"/>
      <c r="R15" s="2363"/>
      <c r="S15" s="2363"/>
      <c r="T15" s="2363"/>
      <c r="U15" s="2363"/>
      <c r="V15" s="2363"/>
      <c r="W15" s="2363"/>
      <c r="X15" s="2363"/>
      <c r="Y15" s="2363"/>
      <c r="Z15" s="2363"/>
      <c r="AA15" s="2363"/>
      <c r="AB15" s="2363"/>
      <c r="AC15" s="2363"/>
      <c r="AD15" s="2363"/>
      <c r="AE15" s="2363"/>
      <c r="AF15" s="2363"/>
      <c r="AG15" s="2363"/>
      <c r="AH15" s="2363"/>
      <c r="AI15" s="2363"/>
      <c r="AJ15" s="2363"/>
      <c r="AK15" s="2363"/>
      <c r="AL15" s="2364"/>
    </row>
    <row r="16" spans="1:39" ht="14.1" customHeight="1" x14ac:dyDescent="0.15">
      <c r="C16" s="2197" t="s">
        <v>22</v>
      </c>
      <c r="D16" s="2201" t="s">
        <v>839</v>
      </c>
      <c r="E16" s="2201"/>
      <c r="F16" s="2201"/>
      <c r="G16" s="2201"/>
      <c r="H16" s="2202"/>
      <c r="I16" s="222"/>
      <c r="J16" s="223" t="s">
        <v>22</v>
      </c>
      <c r="K16" s="2224" t="s">
        <v>583</v>
      </c>
      <c r="L16" s="2365"/>
      <c r="M16" s="2365"/>
      <c r="N16" s="2365"/>
      <c r="O16" s="2365"/>
      <c r="P16" s="2365"/>
      <c r="Q16" s="2365"/>
      <c r="R16" s="2267"/>
      <c r="S16" s="2267"/>
      <c r="T16" s="2267"/>
      <c r="U16" s="2267"/>
      <c r="V16" s="2267"/>
      <c r="W16" s="2267"/>
      <c r="X16" s="2267"/>
      <c r="Y16" s="2267"/>
      <c r="Z16" s="2267"/>
      <c r="AA16" s="2267"/>
      <c r="AB16" s="2267"/>
      <c r="AC16" s="2267"/>
      <c r="AD16" s="2267"/>
      <c r="AE16" s="2267"/>
      <c r="AF16" s="2267"/>
      <c r="AG16" s="2267"/>
      <c r="AH16" s="2267"/>
      <c r="AI16" s="2267"/>
      <c r="AJ16" s="2267"/>
      <c r="AK16" s="2267"/>
      <c r="AL16" s="2343"/>
    </row>
    <row r="17" spans="2:40" ht="14.1" customHeight="1" x14ac:dyDescent="0.15">
      <c r="C17" s="2197"/>
      <c r="D17" s="2201"/>
      <c r="E17" s="2201"/>
      <c r="F17" s="2201"/>
      <c r="G17" s="2201"/>
      <c r="H17" s="2202"/>
      <c r="I17" s="222"/>
      <c r="J17" s="223" t="s">
        <v>22</v>
      </c>
      <c r="K17" s="2189" t="s">
        <v>588</v>
      </c>
      <c r="L17" s="2330"/>
      <c r="M17" s="2330"/>
      <c r="N17" s="2330"/>
      <c r="O17" s="2330"/>
      <c r="P17" s="2330"/>
      <c r="Q17" s="2330"/>
      <c r="R17" s="2335"/>
      <c r="S17" s="2335"/>
      <c r="T17" s="2335"/>
      <c r="U17" s="2335"/>
      <c r="V17" s="2335"/>
      <c r="W17" s="2335"/>
      <c r="X17" s="2335"/>
      <c r="Y17" s="2335"/>
      <c r="Z17" s="2335"/>
      <c r="AA17" s="2335"/>
      <c r="AB17" s="2335"/>
      <c r="AC17" s="2335"/>
      <c r="AD17" s="2335"/>
      <c r="AE17" s="2335"/>
      <c r="AF17" s="2335"/>
      <c r="AG17" s="2335"/>
      <c r="AH17" s="2335"/>
      <c r="AI17" s="2335"/>
      <c r="AJ17" s="2335"/>
      <c r="AK17" s="2335"/>
      <c r="AL17" s="2336"/>
    </row>
    <row r="18" spans="2:40" ht="14.1" customHeight="1" x14ac:dyDescent="0.15">
      <c r="C18" s="2197"/>
      <c r="D18" s="2201"/>
      <c r="E18" s="2201"/>
      <c r="F18" s="2201"/>
      <c r="G18" s="2201"/>
      <c r="H18" s="2202"/>
      <c r="I18" s="222"/>
      <c r="J18" s="223" t="s">
        <v>22</v>
      </c>
      <c r="K18" s="2224" t="s">
        <v>590</v>
      </c>
      <c r="L18" s="2365"/>
      <c r="M18" s="2365"/>
      <c r="N18" s="2365"/>
      <c r="O18" s="2365"/>
      <c r="P18" s="2365"/>
      <c r="Q18" s="2365"/>
      <c r="R18" s="2207"/>
      <c r="S18" s="2207"/>
      <c r="T18" s="2207"/>
      <c r="U18" s="2207"/>
      <c r="V18" s="2207"/>
      <c r="W18" s="2207"/>
      <c r="X18" s="2207"/>
      <c r="Y18" s="2207"/>
      <c r="Z18" s="2207"/>
      <c r="AA18" s="2207"/>
      <c r="AB18" s="2207"/>
      <c r="AC18" s="2207"/>
      <c r="AD18" s="2207"/>
      <c r="AE18" s="2207"/>
      <c r="AF18" s="2207"/>
      <c r="AG18" s="2207"/>
      <c r="AH18" s="2207"/>
      <c r="AI18" s="2207"/>
      <c r="AJ18" s="2207"/>
      <c r="AK18" s="2207"/>
      <c r="AL18" s="2208"/>
    </row>
    <row r="19" spans="2:40" ht="14.1" customHeight="1" x14ac:dyDescent="0.15">
      <c r="C19" s="2197"/>
      <c r="D19" s="2201"/>
      <c r="E19" s="2201"/>
      <c r="F19" s="2201"/>
      <c r="G19" s="2201"/>
      <c r="H19" s="2202"/>
      <c r="I19" s="222"/>
      <c r="J19" s="223" t="s">
        <v>22</v>
      </c>
      <c r="K19" s="2189" t="s">
        <v>582</v>
      </c>
      <c r="L19" s="2330"/>
      <c r="M19" s="2330"/>
      <c r="N19" s="2330"/>
      <c r="O19" s="2330"/>
      <c r="P19" s="2330"/>
      <c r="Q19" s="2330"/>
      <c r="R19" s="2335"/>
      <c r="S19" s="2335"/>
      <c r="T19" s="2335"/>
      <c r="U19" s="2335"/>
      <c r="V19" s="2335"/>
      <c r="W19" s="2335"/>
      <c r="X19" s="2335"/>
      <c r="Y19" s="2335"/>
      <c r="Z19" s="2335"/>
      <c r="AA19" s="2335"/>
      <c r="AB19" s="2335"/>
      <c r="AC19" s="2335"/>
      <c r="AD19" s="2335"/>
      <c r="AE19" s="2335"/>
      <c r="AF19" s="2335"/>
      <c r="AG19" s="2335"/>
      <c r="AH19" s="2335"/>
      <c r="AI19" s="2335"/>
      <c r="AJ19" s="2335"/>
      <c r="AK19" s="2335"/>
      <c r="AL19" s="2336"/>
    </row>
    <row r="20" spans="2:40" ht="14.1" customHeight="1" x14ac:dyDescent="0.15">
      <c r="C20" s="2197"/>
      <c r="D20" s="2201"/>
      <c r="E20" s="2201"/>
      <c r="F20" s="2201"/>
      <c r="G20" s="2201"/>
      <c r="H20" s="2202"/>
      <c r="I20" s="222"/>
      <c r="J20" s="223" t="s">
        <v>22</v>
      </c>
      <c r="K20" s="2224" t="s">
        <v>581</v>
      </c>
      <c r="L20" s="2224"/>
      <c r="M20" s="2224"/>
      <c r="N20" s="2224"/>
      <c r="O20" s="2224"/>
      <c r="P20" s="2224"/>
      <c r="Q20" s="2224"/>
      <c r="R20" s="2207"/>
      <c r="S20" s="2207"/>
      <c r="T20" s="2207"/>
      <c r="U20" s="2207"/>
      <c r="V20" s="2207"/>
      <c r="W20" s="2207"/>
      <c r="X20" s="2207"/>
      <c r="Y20" s="2207"/>
      <c r="Z20" s="2207"/>
      <c r="AA20" s="2207"/>
      <c r="AB20" s="2207"/>
      <c r="AC20" s="2207"/>
      <c r="AD20" s="2207"/>
      <c r="AE20" s="2207"/>
      <c r="AF20" s="2207"/>
      <c r="AG20" s="2207"/>
      <c r="AH20" s="2207"/>
      <c r="AI20" s="2207"/>
      <c r="AJ20" s="2207"/>
      <c r="AK20" s="2207"/>
      <c r="AL20" s="2208"/>
    </row>
    <row r="21" spans="2:40" ht="14.1" customHeight="1" x14ac:dyDescent="0.15">
      <c r="C21" s="2197"/>
      <c r="D21" s="2201"/>
      <c r="E21" s="2201"/>
      <c r="F21" s="2201"/>
      <c r="G21" s="2201"/>
      <c r="H21" s="2202"/>
      <c r="I21" s="222"/>
      <c r="J21" s="223" t="s">
        <v>22</v>
      </c>
      <c r="K21" s="2189" t="s">
        <v>580</v>
      </c>
      <c r="L21" s="2330"/>
      <c r="M21" s="2330"/>
      <c r="N21" s="2330"/>
      <c r="O21" s="2330"/>
      <c r="P21" s="2330"/>
      <c r="Q21" s="2330"/>
      <c r="R21" s="2335"/>
      <c r="S21" s="2335"/>
      <c r="T21" s="2335"/>
      <c r="U21" s="2335"/>
      <c r="V21" s="2335"/>
      <c r="W21" s="2335"/>
      <c r="X21" s="2335"/>
      <c r="Y21" s="2335"/>
      <c r="Z21" s="2335"/>
      <c r="AA21" s="2335"/>
      <c r="AB21" s="2335"/>
      <c r="AC21" s="2335"/>
      <c r="AD21" s="2335"/>
      <c r="AE21" s="2335"/>
      <c r="AF21" s="2335"/>
      <c r="AG21" s="2335"/>
      <c r="AH21" s="2335"/>
      <c r="AI21" s="2335"/>
      <c r="AJ21" s="2335"/>
      <c r="AK21" s="2335"/>
      <c r="AL21" s="2336"/>
    </row>
    <row r="22" spans="2:40" ht="14.1" customHeight="1" x14ac:dyDescent="0.15">
      <c r="C22" s="2197"/>
      <c r="D22" s="2201"/>
      <c r="E22" s="2201"/>
      <c r="F22" s="2201"/>
      <c r="G22" s="2201"/>
      <c r="H22" s="2202"/>
      <c r="I22" s="222"/>
      <c r="J22" s="223" t="s">
        <v>22</v>
      </c>
      <c r="K22" s="2224" t="s">
        <v>591</v>
      </c>
      <c r="L22" s="2365"/>
      <c r="M22" s="2365"/>
      <c r="N22" s="2365"/>
      <c r="O22" s="2365"/>
      <c r="P22" s="2365"/>
      <c r="Q22" s="2365"/>
      <c r="R22" s="2207"/>
      <c r="S22" s="2207"/>
      <c r="T22" s="2207"/>
      <c r="U22" s="2207"/>
      <c r="V22" s="2207"/>
      <c r="W22" s="2207"/>
      <c r="X22" s="2207"/>
      <c r="Y22" s="2207"/>
      <c r="Z22" s="2207"/>
      <c r="AA22" s="2207"/>
      <c r="AB22" s="2207"/>
      <c r="AC22" s="2207"/>
      <c r="AD22" s="2207"/>
      <c r="AE22" s="2207"/>
      <c r="AF22" s="2207"/>
      <c r="AG22" s="2207"/>
      <c r="AH22" s="2207"/>
      <c r="AI22" s="2207"/>
      <c r="AJ22" s="2207"/>
      <c r="AK22" s="2207"/>
      <c r="AL22" s="2208"/>
    </row>
    <row r="23" spans="2:40" ht="14.1" customHeight="1" x14ac:dyDescent="0.15">
      <c r="C23" s="2197"/>
      <c r="D23" s="2201"/>
      <c r="E23" s="2201"/>
      <c r="F23" s="2201"/>
      <c r="G23" s="2201"/>
      <c r="H23" s="2202"/>
      <c r="I23" s="222"/>
      <c r="J23" s="223" t="s">
        <v>22</v>
      </c>
      <c r="K23" s="2189" t="s">
        <v>589</v>
      </c>
      <c r="L23" s="2330"/>
      <c r="M23" s="2330"/>
      <c r="N23" s="2330"/>
      <c r="O23" s="2330"/>
      <c r="P23" s="2330"/>
      <c r="Q23" s="2330"/>
      <c r="R23" s="2335"/>
      <c r="S23" s="2335"/>
      <c r="T23" s="2335"/>
      <c r="U23" s="2335"/>
      <c r="V23" s="2335"/>
      <c r="W23" s="2335"/>
      <c r="X23" s="2335"/>
      <c r="Y23" s="2335"/>
      <c r="Z23" s="2335"/>
      <c r="AA23" s="2335"/>
      <c r="AB23" s="2335"/>
      <c r="AC23" s="2335"/>
      <c r="AD23" s="2335"/>
      <c r="AE23" s="2335"/>
      <c r="AF23" s="2335"/>
      <c r="AG23" s="2335"/>
      <c r="AH23" s="2335"/>
      <c r="AI23" s="2335"/>
      <c r="AJ23" s="2335"/>
      <c r="AK23" s="2335"/>
      <c r="AL23" s="2336"/>
    </row>
    <row r="24" spans="2:40" ht="14.1" customHeight="1" x14ac:dyDescent="0.15">
      <c r="C24" s="2197"/>
      <c r="D24" s="2201"/>
      <c r="E24" s="2201"/>
      <c r="F24" s="2201"/>
      <c r="G24" s="2201"/>
      <c r="H24" s="2202"/>
      <c r="I24" s="222"/>
      <c r="J24" s="223" t="s">
        <v>22</v>
      </c>
      <c r="K24" s="2189" t="s">
        <v>563</v>
      </c>
      <c r="L24" s="2366"/>
      <c r="M24" s="2366"/>
      <c r="N24" s="2366"/>
      <c r="O24" s="2366"/>
      <c r="P24" s="2366"/>
      <c r="Q24" s="2366"/>
      <c r="R24" s="2335"/>
      <c r="S24" s="2335"/>
      <c r="T24" s="2335"/>
      <c r="U24" s="2335"/>
      <c r="V24" s="2335"/>
      <c r="W24" s="2335"/>
      <c r="X24" s="2335"/>
      <c r="Y24" s="2335"/>
      <c r="Z24" s="2335"/>
      <c r="AA24" s="2335"/>
      <c r="AB24" s="2335"/>
      <c r="AC24" s="2335"/>
      <c r="AD24" s="2335"/>
      <c r="AE24" s="2335"/>
      <c r="AF24" s="2335"/>
      <c r="AG24" s="2335"/>
      <c r="AH24" s="2335"/>
      <c r="AI24" s="2335"/>
      <c r="AJ24" s="2335"/>
      <c r="AK24" s="2335"/>
      <c r="AL24" s="2336"/>
    </row>
    <row r="25" spans="2:40" ht="14.1" customHeight="1" x14ac:dyDescent="0.15">
      <c r="C25" s="2197"/>
      <c r="D25" s="2201"/>
      <c r="E25" s="2201"/>
      <c r="F25" s="2201"/>
      <c r="G25" s="2201"/>
      <c r="H25" s="2202"/>
      <c r="I25" s="222"/>
      <c r="J25" s="223" t="s">
        <v>22</v>
      </c>
      <c r="K25" s="2189" t="s">
        <v>793</v>
      </c>
      <c r="L25" s="2366"/>
      <c r="M25" s="2366"/>
      <c r="N25" s="2366"/>
      <c r="O25" s="2366"/>
      <c r="P25" s="2366"/>
      <c r="Q25" s="2366"/>
      <c r="R25" s="2335"/>
      <c r="S25" s="2335"/>
      <c r="T25" s="2335"/>
      <c r="U25" s="2335"/>
      <c r="V25" s="2335"/>
      <c r="W25" s="2335"/>
      <c r="X25" s="2335"/>
      <c r="Y25" s="2335"/>
      <c r="Z25" s="2335"/>
      <c r="AA25" s="2335"/>
      <c r="AB25" s="2335"/>
      <c r="AC25" s="2335"/>
      <c r="AD25" s="2335"/>
      <c r="AE25" s="2335"/>
      <c r="AF25" s="2335"/>
      <c r="AG25" s="2335"/>
      <c r="AH25" s="2335"/>
      <c r="AI25" s="2335"/>
      <c r="AJ25" s="2335"/>
      <c r="AK25" s="2335"/>
      <c r="AL25" s="2336"/>
    </row>
    <row r="26" spans="2:40" s="142" customFormat="1" ht="14.1" customHeight="1" x14ac:dyDescent="0.15">
      <c r="C26" s="2196" t="s">
        <v>22</v>
      </c>
      <c r="D26" s="2219" t="s">
        <v>711</v>
      </c>
      <c r="E26" s="2219"/>
      <c r="F26" s="2219"/>
      <c r="G26" s="2219"/>
      <c r="H26" s="2220"/>
      <c r="I26" s="649"/>
      <c r="J26" s="655" t="s">
        <v>709</v>
      </c>
      <c r="K26" s="287"/>
      <c r="L26" s="242"/>
      <c r="M26" s="656"/>
      <c r="N26" s="656"/>
      <c r="O26" s="656"/>
      <c r="P26" s="656"/>
      <c r="Q26" s="656"/>
      <c r="R26" s="656"/>
      <c r="S26" s="656"/>
      <c r="T26" s="656"/>
      <c r="U26" s="656"/>
      <c r="V26" s="656"/>
      <c r="W26" s="656"/>
      <c r="X26" s="656"/>
      <c r="Y26" s="656"/>
      <c r="Z26" s="656"/>
      <c r="AA26" s="656"/>
      <c r="AB26" s="656"/>
      <c r="AC26" s="656"/>
      <c r="AD26" s="656"/>
      <c r="AE26" s="656"/>
      <c r="AF26" s="656"/>
      <c r="AG26" s="656"/>
      <c r="AH26" s="656"/>
      <c r="AI26" s="656"/>
      <c r="AJ26" s="656"/>
      <c r="AK26" s="656"/>
      <c r="AL26" s="243"/>
    </row>
    <row r="27" spans="2:40" ht="14.1" customHeight="1" x14ac:dyDescent="0.15">
      <c r="C27" s="2198"/>
      <c r="D27" s="2230"/>
      <c r="E27" s="2230"/>
      <c r="F27" s="2230"/>
      <c r="G27" s="2230"/>
      <c r="H27" s="2231"/>
      <c r="I27" s="334"/>
      <c r="J27" s="2340"/>
      <c r="K27" s="2340"/>
      <c r="L27" s="2340"/>
      <c r="M27" s="2340"/>
      <c r="N27" s="2340"/>
      <c r="O27" s="2340"/>
      <c r="P27" s="2340"/>
      <c r="Q27" s="2340"/>
      <c r="R27" s="2340"/>
      <c r="S27" s="2340"/>
      <c r="T27" s="2340"/>
      <c r="U27" s="2340"/>
      <c r="V27" s="2340"/>
      <c r="W27" s="2340"/>
      <c r="X27" s="2340"/>
      <c r="Y27" s="2340"/>
      <c r="Z27" s="2340"/>
      <c r="AA27" s="2340"/>
      <c r="AB27" s="2340"/>
      <c r="AC27" s="2340"/>
      <c r="AD27" s="2340"/>
      <c r="AE27" s="2340"/>
      <c r="AF27" s="2340"/>
      <c r="AG27" s="2340"/>
      <c r="AH27" s="2340"/>
      <c r="AI27" s="2340"/>
      <c r="AJ27" s="2340"/>
      <c r="AK27" s="2340"/>
      <c r="AL27" s="2341"/>
    </row>
    <row r="28" spans="2:40" ht="17.25" customHeight="1" x14ac:dyDescent="0.15">
      <c r="B28"/>
      <c r="C28" s="2196" t="s">
        <v>22</v>
      </c>
      <c r="D28" s="2219" t="s">
        <v>842</v>
      </c>
      <c r="E28" s="2219"/>
      <c r="F28" s="2219"/>
      <c r="G28" s="2219"/>
      <c r="H28" s="2220"/>
      <c r="J28" s="351" t="s">
        <v>22</v>
      </c>
      <c r="K28" s="2342" t="s">
        <v>782</v>
      </c>
      <c r="L28" s="2342"/>
      <c r="M28" s="2342"/>
      <c r="N28" s="2342"/>
      <c r="O28" s="2342"/>
      <c r="P28" s="2342"/>
      <c r="Q28" s="2342"/>
      <c r="R28" s="2267"/>
      <c r="S28" s="2267"/>
      <c r="T28" s="2267"/>
      <c r="U28" s="2267"/>
      <c r="V28" s="2267"/>
      <c r="W28" s="2267"/>
      <c r="X28" s="2267"/>
      <c r="Y28" s="2267"/>
      <c r="Z28" s="2267"/>
      <c r="AA28" s="2267"/>
      <c r="AB28" s="2267"/>
      <c r="AC28" s="2267"/>
      <c r="AD28" s="2267"/>
      <c r="AE28" s="2267"/>
      <c r="AF28" s="2267"/>
      <c r="AG28" s="2267"/>
      <c r="AH28" s="2267"/>
      <c r="AI28" s="2267"/>
      <c r="AJ28" s="2267"/>
      <c r="AK28" s="2267"/>
      <c r="AL28" s="2343"/>
      <c r="AM28"/>
      <c r="AN28"/>
    </row>
    <row r="29" spans="2:40" ht="15.75" customHeight="1" x14ac:dyDescent="0.15">
      <c r="B29"/>
      <c r="C29" s="2197"/>
      <c r="D29" s="2221"/>
      <c r="E29" s="2221"/>
      <c r="F29" s="2221"/>
      <c r="G29" s="2221"/>
      <c r="H29" s="2222"/>
      <c r="J29" s="351" t="s">
        <v>22</v>
      </c>
      <c r="K29" s="2259" t="s">
        <v>783</v>
      </c>
      <c r="L29" s="2259"/>
      <c r="M29" s="2259"/>
      <c r="N29" s="2259"/>
      <c r="O29" s="2259"/>
      <c r="P29" s="2259"/>
      <c r="Q29" s="2259"/>
      <c r="R29" s="2207"/>
      <c r="S29" s="2207"/>
      <c r="T29" s="2207"/>
      <c r="U29" s="2207"/>
      <c r="V29" s="2207"/>
      <c r="W29" s="2207"/>
      <c r="X29" s="2207"/>
      <c r="Y29" s="2207"/>
      <c r="Z29" s="2207"/>
      <c r="AA29" s="2207"/>
      <c r="AB29" s="2207"/>
      <c r="AC29" s="2207"/>
      <c r="AD29" s="2207"/>
      <c r="AE29" s="2207"/>
      <c r="AF29" s="2207"/>
      <c r="AG29" s="2207"/>
      <c r="AH29" s="2207"/>
      <c r="AI29" s="2207"/>
      <c r="AJ29" s="2207"/>
      <c r="AK29" s="2207"/>
      <c r="AL29" s="2208"/>
      <c r="AM29"/>
      <c r="AN29"/>
    </row>
    <row r="30" spans="2:40" ht="16.5" customHeight="1" x14ac:dyDescent="0.15">
      <c r="B30"/>
      <c r="C30" s="2198"/>
      <c r="D30" s="2230"/>
      <c r="E30" s="2230"/>
      <c r="F30" s="2230"/>
      <c r="G30" s="2230"/>
      <c r="H30" s="2231"/>
      <c r="I30" s="216"/>
      <c r="J30" s="328" t="s">
        <v>22</v>
      </c>
      <c r="K30" s="2260" t="s">
        <v>784</v>
      </c>
      <c r="L30" s="2260"/>
      <c r="M30" s="2260"/>
      <c r="N30" s="2260"/>
      <c r="O30" s="2260"/>
      <c r="P30" s="2260"/>
      <c r="Q30" s="2260"/>
      <c r="R30" s="2333"/>
      <c r="S30" s="2333"/>
      <c r="T30" s="2333"/>
      <c r="U30" s="2333"/>
      <c r="V30" s="2333"/>
      <c r="W30" s="2333"/>
      <c r="X30" s="2333"/>
      <c r="Y30" s="2333"/>
      <c r="Z30" s="2333"/>
      <c r="AA30" s="2333"/>
      <c r="AB30" s="2333"/>
      <c r="AC30" s="2333"/>
      <c r="AD30" s="2333"/>
      <c r="AE30" s="2333"/>
      <c r="AF30" s="2333"/>
      <c r="AG30" s="2333"/>
      <c r="AH30" s="2333"/>
      <c r="AI30" s="2333"/>
      <c r="AJ30" s="2333"/>
      <c r="AK30" s="2333"/>
      <c r="AL30" s="2334"/>
      <c r="AM30"/>
      <c r="AN30"/>
    </row>
    <row r="31" spans="2:40" ht="25.5" customHeight="1" x14ac:dyDescent="0.15">
      <c r="B31" s="395"/>
      <c r="C31" s="357" t="s">
        <v>22</v>
      </c>
      <c r="D31" s="2248" t="s">
        <v>759</v>
      </c>
      <c r="E31" s="2248"/>
      <c r="F31" s="2248"/>
      <c r="G31" s="2248"/>
      <c r="H31" s="2249"/>
      <c r="I31" s="2388" t="s">
        <v>786</v>
      </c>
      <c r="J31" s="2389"/>
      <c r="K31" s="2389"/>
      <c r="L31" s="2389"/>
      <c r="M31" s="2389"/>
      <c r="N31" s="2389"/>
      <c r="O31" s="2389"/>
      <c r="P31" s="2389"/>
      <c r="Q31" s="2331"/>
      <c r="R31" s="2331"/>
      <c r="S31" s="2331"/>
      <c r="T31" s="2331"/>
      <c r="U31" s="2331"/>
      <c r="V31" s="2331"/>
      <c r="W31" s="2331"/>
      <c r="X31" s="2331"/>
      <c r="Y31" s="2331"/>
      <c r="Z31" s="2331"/>
      <c r="AA31" s="2331"/>
      <c r="AB31" s="2331"/>
      <c r="AC31" s="2331"/>
      <c r="AD31" s="2331"/>
      <c r="AE31" s="2331"/>
      <c r="AF31" s="2331"/>
      <c r="AG31" s="2331"/>
      <c r="AH31" s="2331"/>
      <c r="AI31" s="2331"/>
      <c r="AJ31" s="2331"/>
      <c r="AK31" s="2331"/>
      <c r="AL31" s="2332"/>
      <c r="AM31" s="395"/>
      <c r="AN31" s="395"/>
    </row>
    <row r="32" spans="2:40" ht="14.1" customHeight="1" x14ac:dyDescent="0.15">
      <c r="B32" s="647"/>
      <c r="C32" s="2196" t="s">
        <v>22</v>
      </c>
      <c r="D32" s="2199" t="s">
        <v>840</v>
      </c>
      <c r="E32" s="2199"/>
      <c r="F32" s="2199"/>
      <c r="G32" s="2199"/>
      <c r="H32" s="2200"/>
      <c r="I32" s="322"/>
      <c r="J32" s="2381" t="s">
        <v>768</v>
      </c>
      <c r="K32" s="2381"/>
      <c r="L32" s="2381"/>
      <c r="M32" s="2381"/>
      <c r="N32" s="2381"/>
      <c r="O32" s="2381"/>
      <c r="P32" s="2381"/>
      <c r="Q32" s="2381"/>
      <c r="R32" s="2381"/>
      <c r="S32" s="2381"/>
      <c r="T32" s="2381"/>
      <c r="U32" s="2381"/>
      <c r="V32" s="2381"/>
      <c r="W32" s="2381"/>
      <c r="X32" s="2381"/>
      <c r="Y32" s="2390"/>
      <c r="Z32" s="2390"/>
      <c r="AA32" s="2390"/>
      <c r="AB32" s="2390"/>
      <c r="AC32" s="2390"/>
      <c r="AD32" s="2390"/>
      <c r="AE32" s="2390"/>
      <c r="AF32" s="2390"/>
      <c r="AG32" s="2390"/>
      <c r="AH32" s="2390"/>
      <c r="AI32" s="2390"/>
      <c r="AJ32" s="2390"/>
      <c r="AK32" s="2390"/>
      <c r="AL32" s="2391"/>
      <c r="AM32" s="647"/>
    </row>
    <row r="33" spans="2:40" ht="14.1" customHeight="1" x14ac:dyDescent="0.15">
      <c r="B33" s="337"/>
      <c r="C33" s="2197"/>
      <c r="D33" s="2201"/>
      <c r="E33" s="2201"/>
      <c r="F33" s="2201"/>
      <c r="G33" s="2201"/>
      <c r="H33" s="2202"/>
      <c r="I33" s="381"/>
      <c r="J33" s="1855" t="s">
        <v>768</v>
      </c>
      <c r="K33" s="1855"/>
      <c r="L33" s="1855"/>
      <c r="M33" s="1855"/>
      <c r="N33" s="1855"/>
      <c r="O33" s="1855"/>
      <c r="P33" s="1855"/>
      <c r="Q33" s="1855"/>
      <c r="R33" s="1855"/>
      <c r="S33" s="1855"/>
      <c r="T33" s="1855"/>
      <c r="U33" s="1855"/>
      <c r="V33" s="1855"/>
      <c r="W33" s="1855"/>
      <c r="X33" s="1855"/>
      <c r="Y33" s="2392"/>
      <c r="Z33" s="2392"/>
      <c r="AA33" s="2392"/>
      <c r="AB33" s="2392"/>
      <c r="AC33" s="2392"/>
      <c r="AD33" s="2392"/>
      <c r="AE33" s="2392"/>
      <c r="AF33" s="2392"/>
      <c r="AG33" s="2392"/>
      <c r="AH33" s="2392"/>
      <c r="AI33" s="2392"/>
      <c r="AJ33" s="2392"/>
      <c r="AK33" s="2392"/>
      <c r="AL33" s="2393"/>
      <c r="AM33" s="337"/>
    </row>
    <row r="34" spans="2:40" ht="14.1" customHeight="1" x14ac:dyDescent="0.15">
      <c r="B34" s="337"/>
      <c r="C34" s="2197"/>
      <c r="D34" s="2201"/>
      <c r="E34" s="2201"/>
      <c r="F34" s="2201"/>
      <c r="G34" s="2201"/>
      <c r="H34" s="2202"/>
      <c r="I34" s="222"/>
      <c r="J34" s="2254" t="s">
        <v>768</v>
      </c>
      <c r="K34" s="2254"/>
      <c r="L34" s="2254"/>
      <c r="M34" s="2254"/>
      <c r="N34" s="2254"/>
      <c r="O34" s="2254"/>
      <c r="P34" s="2254"/>
      <c r="Q34" s="2254"/>
      <c r="R34" s="2254"/>
      <c r="S34" s="2254"/>
      <c r="T34" s="2254"/>
      <c r="U34" s="2254"/>
      <c r="V34" s="2254"/>
      <c r="W34" s="2254"/>
      <c r="X34" s="2254"/>
      <c r="Y34" s="2242"/>
      <c r="Z34" s="2242"/>
      <c r="AA34" s="2242"/>
      <c r="AB34" s="2242"/>
      <c r="AC34" s="2242"/>
      <c r="AD34" s="2242"/>
      <c r="AE34" s="2242"/>
      <c r="AF34" s="2242"/>
      <c r="AG34" s="2242"/>
      <c r="AH34" s="2242"/>
      <c r="AI34" s="2242"/>
      <c r="AJ34" s="2242"/>
      <c r="AK34" s="2242"/>
      <c r="AL34" s="2243"/>
      <c r="AM34" s="337"/>
    </row>
    <row r="35" spans="2:40" ht="14.1" customHeight="1" x14ac:dyDescent="0.15">
      <c r="B35" s="647"/>
      <c r="C35" s="2196" t="s">
        <v>0</v>
      </c>
      <c r="D35" s="2199" t="s">
        <v>758</v>
      </c>
      <c r="E35" s="2199"/>
      <c r="F35" s="2199"/>
      <c r="G35" s="2199"/>
      <c r="H35" s="2200"/>
      <c r="I35" s="332"/>
      <c r="J35" s="326" t="s">
        <v>22</v>
      </c>
      <c r="K35" s="745" t="s">
        <v>755</v>
      </c>
      <c r="L35" s="559"/>
      <c r="M35" s="322"/>
      <c r="N35" s="333"/>
      <c r="O35" s="559"/>
      <c r="P35" s="559"/>
      <c r="Q35" s="559"/>
      <c r="R35" s="2238"/>
      <c r="S35" s="2238"/>
      <c r="T35" s="2238"/>
      <c r="U35" s="2238"/>
      <c r="V35" s="2238"/>
      <c r="W35" s="2238"/>
      <c r="X35" s="2238"/>
      <c r="Y35" s="2238"/>
      <c r="Z35" s="2238"/>
      <c r="AA35" s="2238"/>
      <c r="AB35" s="2238"/>
      <c r="AC35" s="2238"/>
      <c r="AD35" s="2238"/>
      <c r="AE35" s="2238"/>
      <c r="AF35" s="2238"/>
      <c r="AG35" s="2238"/>
      <c r="AH35" s="2238"/>
      <c r="AI35" s="2238"/>
      <c r="AJ35" s="2238"/>
      <c r="AK35" s="2238"/>
      <c r="AL35" s="2239"/>
      <c r="AM35" s="647"/>
    </row>
    <row r="36" spans="2:40" ht="14.1" customHeight="1" x14ac:dyDescent="0.15">
      <c r="B36" s="337"/>
      <c r="C36" s="2197"/>
      <c r="D36" s="2201"/>
      <c r="E36" s="2201"/>
      <c r="F36" s="2201"/>
      <c r="G36" s="2201"/>
      <c r="H36" s="2202"/>
      <c r="I36" s="327"/>
      <c r="J36" s="229" t="s">
        <v>22</v>
      </c>
      <c r="K36" s="143" t="s">
        <v>756</v>
      </c>
      <c r="L36" s="143"/>
      <c r="M36" s="143"/>
      <c r="N36" s="319"/>
      <c r="O36" s="319"/>
      <c r="P36" s="319"/>
      <c r="Q36" s="319"/>
      <c r="R36" s="2240"/>
      <c r="S36" s="2240"/>
      <c r="T36" s="2240"/>
      <c r="U36" s="2240"/>
      <c r="V36" s="2240"/>
      <c r="W36" s="2240"/>
      <c r="X36" s="2240"/>
      <c r="Y36" s="2240"/>
      <c r="Z36" s="2240"/>
      <c r="AA36" s="2240"/>
      <c r="AB36" s="2240"/>
      <c r="AC36" s="2240"/>
      <c r="AD36" s="2240"/>
      <c r="AE36" s="2240"/>
      <c r="AF36" s="2240"/>
      <c r="AG36" s="2240"/>
      <c r="AH36" s="2240"/>
      <c r="AI36" s="2240"/>
      <c r="AJ36" s="2240"/>
      <c r="AK36" s="2240"/>
      <c r="AL36" s="2241"/>
      <c r="AM36" s="337"/>
    </row>
    <row r="37" spans="2:40" ht="14.1" customHeight="1" x14ac:dyDescent="0.15">
      <c r="B37" s="337"/>
      <c r="C37" s="2198"/>
      <c r="D37" s="2203"/>
      <c r="E37" s="2203"/>
      <c r="F37" s="2203"/>
      <c r="G37" s="2203"/>
      <c r="H37" s="2204"/>
      <c r="I37" s="327"/>
      <c r="J37" s="229" t="s">
        <v>22</v>
      </c>
      <c r="K37" s="143" t="s">
        <v>757</v>
      </c>
      <c r="L37" s="143"/>
      <c r="M37" s="143"/>
      <c r="N37" s="319"/>
      <c r="O37" s="319"/>
      <c r="P37" s="319"/>
      <c r="Q37" s="319"/>
      <c r="R37" s="2242"/>
      <c r="S37" s="2242"/>
      <c r="T37" s="2242"/>
      <c r="U37" s="2242"/>
      <c r="V37" s="2242"/>
      <c r="W37" s="2242"/>
      <c r="X37" s="2242"/>
      <c r="Y37" s="2242"/>
      <c r="Z37" s="2242"/>
      <c r="AA37" s="2242"/>
      <c r="AB37" s="2242"/>
      <c r="AC37" s="2242"/>
      <c r="AD37" s="2242"/>
      <c r="AE37" s="2242"/>
      <c r="AF37" s="2242"/>
      <c r="AG37" s="2242"/>
      <c r="AH37" s="2242"/>
      <c r="AI37" s="2242"/>
      <c r="AJ37" s="2242"/>
      <c r="AK37" s="2242"/>
      <c r="AL37" s="2243"/>
      <c r="AM37" s="337"/>
    </row>
    <row r="38" spans="2:40" ht="13.5" customHeight="1" x14ac:dyDescent="0.15">
      <c r="B38" s="143"/>
      <c r="C38" s="2196" t="s">
        <v>0</v>
      </c>
      <c r="D38" s="2219" t="s">
        <v>903</v>
      </c>
      <c r="E38" s="2219"/>
      <c r="F38" s="2219"/>
      <c r="G38" s="2219"/>
      <c r="H38" s="2220"/>
      <c r="I38" s="649"/>
      <c r="J38" s="2238"/>
      <c r="K38" s="2238"/>
      <c r="L38" s="2238"/>
      <c r="M38" s="2238"/>
      <c r="N38" s="2238"/>
      <c r="O38" s="2238"/>
      <c r="P38" s="2238"/>
      <c r="Q38" s="2238"/>
      <c r="R38" s="2238"/>
      <c r="S38" s="2238"/>
      <c r="T38" s="2238"/>
      <c r="U38" s="2238"/>
      <c r="V38" s="2238"/>
      <c r="W38" s="2238"/>
      <c r="X38" s="2238"/>
      <c r="Y38" s="2238"/>
      <c r="Z38" s="2238"/>
      <c r="AA38" s="2238"/>
      <c r="AB38" s="2238"/>
      <c r="AC38" s="2238"/>
      <c r="AD38" s="2238"/>
      <c r="AE38" s="2238"/>
      <c r="AF38" s="2238"/>
      <c r="AG38" s="2238"/>
      <c r="AH38" s="2238"/>
      <c r="AI38" s="2238"/>
      <c r="AJ38" s="2238"/>
      <c r="AK38" s="2238"/>
      <c r="AL38" s="2239"/>
      <c r="AM38" s="143"/>
      <c r="AN38" s="143"/>
    </row>
    <row r="39" spans="2:40" ht="13.5" customHeight="1" x14ac:dyDescent="0.15">
      <c r="B39" s="143"/>
      <c r="C39" s="2197"/>
      <c r="D39" s="2221"/>
      <c r="E39" s="2221"/>
      <c r="F39" s="2221"/>
      <c r="G39" s="2221"/>
      <c r="H39" s="2222"/>
      <c r="I39" s="219"/>
      <c r="J39" s="2240"/>
      <c r="K39" s="2240"/>
      <c r="L39" s="2240"/>
      <c r="M39" s="2240"/>
      <c r="N39" s="2240"/>
      <c r="O39" s="2240"/>
      <c r="P39" s="2240"/>
      <c r="Q39" s="2240"/>
      <c r="R39" s="2240"/>
      <c r="S39" s="2240"/>
      <c r="T39" s="2240"/>
      <c r="U39" s="2240"/>
      <c r="V39" s="2240"/>
      <c r="W39" s="2240"/>
      <c r="X39" s="2240"/>
      <c r="Y39" s="2240"/>
      <c r="Z39" s="2240"/>
      <c r="AA39" s="2240"/>
      <c r="AB39" s="2240"/>
      <c r="AC39" s="2240"/>
      <c r="AD39" s="2240"/>
      <c r="AE39" s="2240"/>
      <c r="AF39" s="2240"/>
      <c r="AG39" s="2240"/>
      <c r="AH39" s="2240"/>
      <c r="AI39" s="2240"/>
      <c r="AJ39" s="2240"/>
      <c r="AK39" s="2240"/>
      <c r="AL39" s="2241"/>
      <c r="AM39" s="143"/>
      <c r="AN39" s="143"/>
    </row>
    <row r="40" spans="2:40" ht="13.5" customHeight="1" x14ac:dyDescent="0.15">
      <c r="B40" s="143"/>
      <c r="C40" s="2198"/>
      <c r="D40" s="2230"/>
      <c r="E40" s="2230"/>
      <c r="F40" s="2230"/>
      <c r="G40" s="2230"/>
      <c r="H40" s="2231"/>
      <c r="I40" s="334"/>
      <c r="J40" s="2242"/>
      <c r="K40" s="2242"/>
      <c r="L40" s="2242"/>
      <c r="M40" s="2242"/>
      <c r="N40" s="2242"/>
      <c r="O40" s="2242"/>
      <c r="P40" s="2242"/>
      <c r="Q40" s="2242"/>
      <c r="R40" s="2242"/>
      <c r="S40" s="2242"/>
      <c r="T40" s="2242"/>
      <c r="U40" s="2242"/>
      <c r="V40" s="2242"/>
      <c r="W40" s="2242"/>
      <c r="X40" s="2242"/>
      <c r="Y40" s="2242"/>
      <c r="Z40" s="2242"/>
      <c r="AA40" s="2242"/>
      <c r="AB40" s="2242"/>
      <c r="AC40" s="2242"/>
      <c r="AD40" s="2242"/>
      <c r="AE40" s="2242"/>
      <c r="AF40" s="2242"/>
      <c r="AG40" s="2242"/>
      <c r="AH40" s="2242"/>
      <c r="AI40" s="2242"/>
      <c r="AJ40" s="2242"/>
      <c r="AK40" s="2242"/>
      <c r="AL40" s="2243"/>
      <c r="AM40" s="143"/>
      <c r="AN40" s="143"/>
    </row>
    <row r="41" spans="2:40" ht="16.5" customHeight="1" x14ac:dyDescent="0.15">
      <c r="B41" s="143"/>
      <c r="C41" s="2196" t="s">
        <v>0</v>
      </c>
      <c r="D41" s="2219" t="s">
        <v>904</v>
      </c>
      <c r="E41" s="2219"/>
      <c r="F41" s="2219"/>
      <c r="G41" s="2219"/>
      <c r="H41" s="2220"/>
      <c r="I41" s="649"/>
      <c r="J41" s="863" t="s">
        <v>22</v>
      </c>
      <c r="K41" s="2244" t="s">
        <v>922</v>
      </c>
      <c r="L41" s="2244"/>
      <c r="M41" s="2244"/>
      <c r="N41" s="2244"/>
      <c r="O41" s="2244"/>
      <c r="P41" s="2244"/>
      <c r="Q41" s="2244"/>
      <c r="R41" s="2244"/>
      <c r="S41" s="2244"/>
      <c r="T41" s="2244"/>
      <c r="U41" s="2244"/>
      <c r="V41" s="2244"/>
      <c r="W41" s="2244"/>
      <c r="X41" s="2244"/>
      <c r="Y41" s="2244"/>
      <c r="Z41" s="2238"/>
      <c r="AA41" s="2238"/>
      <c r="AB41" s="2238"/>
      <c r="AC41" s="2238"/>
      <c r="AD41" s="2238"/>
      <c r="AE41" s="2238"/>
      <c r="AF41" s="2238"/>
      <c r="AG41" s="2238"/>
      <c r="AH41" s="2238"/>
      <c r="AI41" s="2238"/>
      <c r="AJ41" s="2238"/>
      <c r="AK41" s="2238"/>
      <c r="AL41" s="2239"/>
      <c r="AM41" s="143"/>
      <c r="AN41" s="143"/>
    </row>
    <row r="42" spans="2:40" ht="16.5" customHeight="1" x14ac:dyDescent="0.15">
      <c r="B42" s="143"/>
      <c r="C42" s="2197"/>
      <c r="D42" s="2230"/>
      <c r="E42" s="2230"/>
      <c r="F42" s="2230"/>
      <c r="G42" s="2230"/>
      <c r="H42" s="2231"/>
      <c r="I42" s="334"/>
      <c r="J42" s="864" t="s">
        <v>22</v>
      </c>
      <c r="K42" s="2394" t="s">
        <v>1005</v>
      </c>
      <c r="L42" s="2394"/>
      <c r="M42" s="2394"/>
      <c r="N42" s="2394"/>
      <c r="O42" s="2394"/>
      <c r="P42" s="2394"/>
      <c r="Q42" s="2394"/>
      <c r="R42" s="2394"/>
      <c r="S42" s="2394"/>
      <c r="T42" s="2394"/>
      <c r="U42" s="2394"/>
      <c r="V42" s="2394"/>
      <c r="W42" s="2394"/>
      <c r="X42" s="2394"/>
      <c r="Y42" s="2394"/>
      <c r="Z42" s="2242"/>
      <c r="AA42" s="2242"/>
      <c r="AB42" s="2242"/>
      <c r="AC42" s="2242"/>
      <c r="AD42" s="2242"/>
      <c r="AE42" s="2242"/>
      <c r="AF42" s="2242"/>
      <c r="AG42" s="2242"/>
      <c r="AH42" s="2242"/>
      <c r="AI42" s="2242"/>
      <c r="AJ42" s="2242"/>
      <c r="AK42" s="2242"/>
      <c r="AL42" s="2243"/>
      <c r="AM42" s="143"/>
      <c r="AN42" s="143"/>
    </row>
    <row r="43" spans="2:40" ht="16.5" customHeight="1" x14ac:dyDescent="0.15">
      <c r="B43" s="657"/>
      <c r="C43" s="2196" t="s">
        <v>0</v>
      </c>
      <c r="D43" s="2219" t="s">
        <v>1095</v>
      </c>
      <c r="E43" s="2219"/>
      <c r="F43" s="2219"/>
      <c r="G43" s="2219"/>
      <c r="H43" s="2220"/>
      <c r="I43" s="649"/>
      <c r="J43" s="326" t="s">
        <v>22</v>
      </c>
      <c r="K43" s="2246" t="s">
        <v>1107</v>
      </c>
      <c r="L43" s="2246"/>
      <c r="M43" s="2246"/>
      <c r="N43" s="2246"/>
      <c r="O43" s="2246"/>
      <c r="P43" s="2246"/>
      <c r="Q43" s="2246"/>
      <c r="R43" s="2246"/>
      <c r="S43" s="869"/>
      <c r="T43" s="869"/>
      <c r="U43" s="869"/>
      <c r="V43" s="869"/>
      <c r="W43" s="869"/>
      <c r="X43" s="869"/>
      <c r="Y43" s="869"/>
      <c r="Z43" s="869"/>
      <c r="AA43" s="869"/>
      <c r="AB43" s="869"/>
      <c r="AC43" s="869"/>
      <c r="AD43" s="869"/>
      <c r="AE43" s="869"/>
      <c r="AF43" s="869"/>
      <c r="AG43" s="869"/>
      <c r="AH43" s="869"/>
      <c r="AI43" s="869"/>
      <c r="AJ43" s="869"/>
      <c r="AK43" s="869"/>
      <c r="AL43" s="870"/>
      <c r="AM43" s="657"/>
      <c r="AN43" s="657"/>
    </row>
    <row r="44" spans="2:40" ht="17.25" customHeight="1" x14ac:dyDescent="0.15">
      <c r="B44" s="657"/>
      <c r="C44" s="2197"/>
      <c r="D44" s="2221"/>
      <c r="E44" s="2221"/>
      <c r="F44" s="2221"/>
      <c r="G44" s="2221"/>
      <c r="H44" s="2222"/>
      <c r="I44" s="219"/>
      <c r="J44" s="245" t="s">
        <v>22</v>
      </c>
      <c r="K44" s="2224" t="s">
        <v>1097</v>
      </c>
      <c r="L44" s="2224"/>
      <c r="M44" s="2224"/>
      <c r="N44" s="2224"/>
      <c r="O44" s="2224"/>
      <c r="P44" s="2224"/>
      <c r="Q44" s="2224"/>
      <c r="R44" s="2224"/>
      <c r="S44" s="873"/>
      <c r="T44" s="873"/>
      <c r="U44" s="873"/>
      <c r="V44" s="873"/>
      <c r="W44" s="873"/>
      <c r="X44" s="873"/>
      <c r="Y44" s="873"/>
      <c r="Z44" s="873"/>
      <c r="AA44" s="873"/>
      <c r="AB44" s="873"/>
      <c r="AC44" s="873"/>
      <c r="AD44" s="873"/>
      <c r="AE44" s="873"/>
      <c r="AF44" s="873"/>
      <c r="AG44" s="873"/>
      <c r="AH44" s="873"/>
      <c r="AI44" s="873"/>
      <c r="AJ44" s="873"/>
      <c r="AK44" s="873"/>
      <c r="AL44" s="874"/>
      <c r="AM44" s="657"/>
      <c r="AN44" s="657"/>
    </row>
    <row r="45" spans="2:40" ht="16.5" customHeight="1" x14ac:dyDescent="0.15">
      <c r="B45" s="657"/>
      <c r="C45" s="2198"/>
      <c r="D45" s="2230"/>
      <c r="E45" s="2230"/>
      <c r="F45" s="2230"/>
      <c r="G45" s="2230"/>
      <c r="H45" s="2231"/>
      <c r="I45" s="334"/>
      <c r="J45" s="890" t="s">
        <v>22</v>
      </c>
      <c r="K45" s="2247" t="s">
        <v>1096</v>
      </c>
      <c r="L45" s="2247"/>
      <c r="M45" s="2247"/>
      <c r="N45" s="2247"/>
      <c r="O45" s="2247"/>
      <c r="P45" s="2247"/>
      <c r="Q45" s="2247"/>
      <c r="R45" s="2247"/>
      <c r="S45" s="875"/>
      <c r="T45" s="875"/>
      <c r="U45" s="875"/>
      <c r="V45" s="875"/>
      <c r="W45" s="875"/>
      <c r="X45" s="875"/>
      <c r="Y45" s="875"/>
      <c r="Z45" s="875"/>
      <c r="AA45" s="875"/>
      <c r="AB45" s="875"/>
      <c r="AC45" s="875"/>
      <c r="AD45" s="875"/>
      <c r="AE45" s="875"/>
      <c r="AF45" s="875"/>
      <c r="AG45" s="875"/>
      <c r="AH45" s="875"/>
      <c r="AI45" s="875"/>
      <c r="AJ45" s="875"/>
      <c r="AK45" s="875"/>
      <c r="AL45" s="876"/>
      <c r="AM45" s="657"/>
      <c r="AN45" s="657"/>
    </row>
    <row r="46" spans="2:40" ht="17.25" customHeight="1" x14ac:dyDescent="0.15">
      <c r="B46" s="657"/>
      <c r="C46" s="2196" t="s">
        <v>0</v>
      </c>
      <c r="D46" s="2399" t="s">
        <v>1093</v>
      </c>
      <c r="E46" s="2399"/>
      <c r="F46" s="2399"/>
      <c r="G46" s="2399"/>
      <c r="H46" s="2400"/>
      <c r="I46" s="219"/>
      <c r="J46" s="245" t="s">
        <v>22</v>
      </c>
      <c r="K46" s="2246" t="s">
        <v>1099</v>
      </c>
      <c r="L46" s="2246"/>
      <c r="M46" s="2246"/>
      <c r="N46" s="2246"/>
      <c r="O46" s="2246"/>
      <c r="P46" s="2246"/>
      <c r="Q46" s="2246"/>
      <c r="R46" s="2246"/>
      <c r="S46" s="2246"/>
      <c r="T46" s="2246"/>
      <c r="U46" s="2246"/>
      <c r="V46" s="2246"/>
      <c r="W46" s="2246"/>
      <c r="X46" s="2246"/>
      <c r="Y46" s="2246"/>
      <c r="Z46" s="871"/>
      <c r="AA46" s="871"/>
      <c r="AB46" s="871"/>
      <c r="AC46" s="871"/>
      <c r="AD46" s="871"/>
      <c r="AE46" s="871"/>
      <c r="AF46" s="871"/>
      <c r="AG46" s="871"/>
      <c r="AH46" s="871"/>
      <c r="AI46" s="871"/>
      <c r="AJ46" s="871"/>
      <c r="AK46" s="871"/>
      <c r="AL46" s="872"/>
      <c r="AM46" s="657"/>
      <c r="AN46" s="657"/>
    </row>
    <row r="47" spans="2:40" ht="16.5" customHeight="1" x14ac:dyDescent="0.15">
      <c r="B47" s="657"/>
      <c r="C47" s="2197"/>
      <c r="D47" s="1120"/>
      <c r="E47" s="1120"/>
      <c r="F47" s="1120"/>
      <c r="G47" s="1120"/>
      <c r="H47" s="2401"/>
      <c r="I47" s="219"/>
      <c r="J47" s="245" t="s">
        <v>22</v>
      </c>
      <c r="K47" s="2224" t="s">
        <v>1100</v>
      </c>
      <c r="L47" s="2224"/>
      <c r="M47" s="2224"/>
      <c r="N47" s="2224"/>
      <c r="O47" s="2224"/>
      <c r="P47" s="2224"/>
      <c r="Q47" s="2224"/>
      <c r="R47" s="2224"/>
      <c r="S47" s="2224"/>
      <c r="T47" s="2224"/>
      <c r="U47" s="2224"/>
      <c r="V47" s="2224"/>
      <c r="W47" s="2224"/>
      <c r="X47" s="2224"/>
      <c r="Y47" s="2224"/>
      <c r="Z47" s="873"/>
      <c r="AA47" s="873"/>
      <c r="AB47" s="873"/>
      <c r="AC47" s="873"/>
      <c r="AD47" s="873"/>
      <c r="AE47" s="873"/>
      <c r="AF47" s="873"/>
      <c r="AG47" s="873"/>
      <c r="AH47" s="873"/>
      <c r="AI47" s="873"/>
      <c r="AJ47" s="873"/>
      <c r="AK47" s="873"/>
      <c r="AL47" s="874"/>
      <c r="AM47" s="657"/>
      <c r="AN47" s="657"/>
    </row>
    <row r="48" spans="2:40" ht="16.5" customHeight="1" x14ac:dyDescent="0.15">
      <c r="B48" s="657"/>
      <c r="C48" s="2197"/>
      <c r="D48" s="1120"/>
      <c r="E48" s="1120"/>
      <c r="F48" s="1120"/>
      <c r="G48" s="1120"/>
      <c r="H48" s="2401"/>
      <c r="I48" s="219"/>
      <c r="J48" s="245" t="s">
        <v>22</v>
      </c>
      <c r="K48" s="2224" t="s">
        <v>1098</v>
      </c>
      <c r="L48" s="2224"/>
      <c r="M48" s="2224"/>
      <c r="N48" s="2224"/>
      <c r="O48" s="2224"/>
      <c r="P48" s="2224"/>
      <c r="Q48" s="2224"/>
      <c r="R48" s="2224"/>
      <c r="S48" s="2224"/>
      <c r="T48" s="2224"/>
      <c r="U48" s="2224"/>
      <c r="V48" s="2224"/>
      <c r="W48" s="2224"/>
      <c r="X48" s="2224"/>
      <c r="Y48" s="2224"/>
      <c r="Z48" s="873"/>
      <c r="AA48" s="873"/>
      <c r="AB48" s="873"/>
      <c r="AC48" s="873"/>
      <c r="AD48" s="873"/>
      <c r="AE48" s="873"/>
      <c r="AF48" s="873"/>
      <c r="AG48" s="873"/>
      <c r="AH48" s="873"/>
      <c r="AI48" s="873"/>
      <c r="AJ48" s="873"/>
      <c r="AK48" s="873"/>
      <c r="AL48" s="874"/>
      <c r="AM48" s="657"/>
      <c r="AN48" s="657"/>
    </row>
    <row r="49" spans="2:40" ht="18" customHeight="1" x14ac:dyDescent="0.15">
      <c r="B49" s="657"/>
      <c r="C49" s="2198"/>
      <c r="D49" s="2301"/>
      <c r="E49" s="2301"/>
      <c r="F49" s="2301"/>
      <c r="G49" s="2301"/>
      <c r="H49" s="2402"/>
      <c r="I49" s="219"/>
      <c r="J49" s="245" t="s">
        <v>22</v>
      </c>
      <c r="K49" s="2247" t="s">
        <v>1101</v>
      </c>
      <c r="L49" s="2247"/>
      <c r="M49" s="2247"/>
      <c r="N49" s="2247"/>
      <c r="O49" s="2247"/>
      <c r="P49" s="2247"/>
      <c r="Q49" s="2247"/>
      <c r="R49" s="2247"/>
      <c r="S49" s="2247"/>
      <c r="T49" s="2247"/>
      <c r="U49" s="2247"/>
      <c r="V49" s="2247"/>
      <c r="W49" s="2247"/>
      <c r="X49" s="2247"/>
      <c r="Y49" s="2247"/>
      <c r="Z49" s="875"/>
      <c r="AA49" s="875"/>
      <c r="AB49" s="875"/>
      <c r="AC49" s="875"/>
      <c r="AD49" s="875"/>
      <c r="AE49" s="875"/>
      <c r="AF49" s="875"/>
      <c r="AG49" s="875"/>
      <c r="AH49" s="875"/>
      <c r="AI49" s="875"/>
      <c r="AJ49" s="875"/>
      <c r="AK49" s="875"/>
      <c r="AL49" s="876"/>
      <c r="AM49" s="657"/>
      <c r="AN49" s="657"/>
    </row>
    <row r="50" spans="2:40" ht="20.100000000000001" customHeight="1" x14ac:dyDescent="0.15">
      <c r="B50" s="275"/>
      <c r="C50" s="2196" t="s">
        <v>0</v>
      </c>
      <c r="D50" s="2219" t="s">
        <v>970</v>
      </c>
      <c r="E50" s="2219"/>
      <c r="F50" s="2219"/>
      <c r="G50" s="2219"/>
      <c r="H50" s="2220"/>
      <c r="I50" s="649"/>
      <c r="J50" s="2226"/>
      <c r="K50" s="2226"/>
      <c r="L50" s="2226"/>
      <c r="M50" s="2226"/>
      <c r="N50" s="2226"/>
      <c r="O50" s="2226"/>
      <c r="P50" s="2226"/>
      <c r="Q50" s="2226"/>
      <c r="R50" s="2226"/>
      <c r="S50" s="2226"/>
      <c r="T50" s="2226"/>
      <c r="U50" s="2226"/>
      <c r="V50" s="2226"/>
      <c r="W50" s="2226"/>
      <c r="X50" s="2226"/>
      <c r="Y50" s="2226"/>
      <c r="Z50" s="2395"/>
      <c r="AA50" s="2395"/>
      <c r="AB50" s="2395"/>
      <c r="AC50" s="2395"/>
      <c r="AD50" s="2395"/>
      <c r="AE50" s="2395"/>
      <c r="AF50" s="2395"/>
      <c r="AG50" s="2395"/>
      <c r="AH50" s="2395"/>
      <c r="AI50" s="2395"/>
      <c r="AJ50" s="2395"/>
      <c r="AK50" s="2395"/>
      <c r="AL50" s="2396"/>
      <c r="AM50" s="143"/>
      <c r="AN50" s="143"/>
    </row>
    <row r="51" spans="2:40" ht="20.100000000000001" customHeight="1" x14ac:dyDescent="0.15">
      <c r="B51" s="275"/>
      <c r="C51" s="2197"/>
      <c r="D51" s="2221"/>
      <c r="E51" s="2221"/>
      <c r="F51" s="2221"/>
      <c r="G51" s="2221"/>
      <c r="H51" s="2222"/>
      <c r="I51" s="219"/>
      <c r="J51" s="2397"/>
      <c r="K51" s="2397"/>
      <c r="L51" s="2397"/>
      <c r="M51" s="2397"/>
      <c r="N51" s="2397"/>
      <c r="O51" s="2397"/>
      <c r="P51" s="2397"/>
      <c r="Q51" s="2397"/>
      <c r="R51" s="2397"/>
      <c r="S51" s="2397"/>
      <c r="T51" s="2397"/>
      <c r="U51" s="2397"/>
      <c r="V51" s="2397"/>
      <c r="W51" s="2397"/>
      <c r="X51" s="2397"/>
      <c r="Y51" s="2397"/>
      <c r="Z51" s="2397"/>
      <c r="AA51" s="2397"/>
      <c r="AB51" s="2397"/>
      <c r="AC51" s="2397"/>
      <c r="AD51" s="2397"/>
      <c r="AE51" s="2397"/>
      <c r="AF51" s="2397"/>
      <c r="AG51" s="2397"/>
      <c r="AH51" s="2397"/>
      <c r="AI51" s="2397"/>
      <c r="AJ51" s="2397"/>
      <c r="AK51" s="2397"/>
      <c r="AL51" s="2398"/>
      <c r="AM51" s="143"/>
      <c r="AN51" s="143"/>
    </row>
    <row r="52" spans="2:40" ht="14.1" customHeight="1" x14ac:dyDescent="0.15">
      <c r="B52" s="337"/>
      <c r="C52" s="2196" t="s">
        <v>0</v>
      </c>
      <c r="D52" s="2199" t="s">
        <v>925</v>
      </c>
      <c r="E52" s="2199"/>
      <c r="F52" s="2199"/>
      <c r="G52" s="2199"/>
      <c r="H52" s="2200"/>
      <c r="I52" s="322"/>
      <c r="J52" s="326" t="s">
        <v>22</v>
      </c>
      <c r="K52" s="2223" t="s">
        <v>1042</v>
      </c>
      <c r="L52" s="2223"/>
      <c r="M52" s="2223"/>
      <c r="N52" s="2223"/>
      <c r="O52" s="2223"/>
      <c r="P52" s="2223"/>
      <c r="Q52" s="2223"/>
      <c r="R52" s="2223"/>
      <c r="S52" s="2223"/>
      <c r="T52" s="2223"/>
      <c r="U52" s="2223"/>
      <c r="V52" s="2223"/>
      <c r="W52" s="2223"/>
      <c r="X52" s="2223"/>
      <c r="Y52" s="2223"/>
      <c r="Z52" s="2223"/>
      <c r="AA52" s="2223"/>
      <c r="AB52" s="2223"/>
      <c r="AC52" s="2223"/>
      <c r="AD52" s="2223"/>
      <c r="AE52" s="2223"/>
      <c r="AF52" s="2223"/>
      <c r="AG52" s="2223"/>
      <c r="AH52" s="2223"/>
      <c r="AI52" s="2223"/>
      <c r="AJ52" s="2223"/>
      <c r="AK52" s="2223"/>
      <c r="AL52" s="2344"/>
      <c r="AM52" s="337"/>
    </row>
    <row r="53" spans="2:40" ht="14.1" customHeight="1" x14ac:dyDescent="0.15">
      <c r="B53" s="337"/>
      <c r="C53" s="2197"/>
      <c r="D53" s="2201"/>
      <c r="E53" s="2201"/>
      <c r="F53" s="2201"/>
      <c r="G53" s="2201"/>
      <c r="H53" s="2202"/>
      <c r="I53" s="222"/>
      <c r="J53" s="229" t="s">
        <v>22</v>
      </c>
      <c r="K53" s="143" t="s">
        <v>578</v>
      </c>
      <c r="L53" s="143"/>
      <c r="M53" s="143"/>
      <c r="N53" s="319"/>
      <c r="O53" s="319"/>
      <c r="P53" s="319"/>
      <c r="Q53" s="319"/>
      <c r="R53" s="2255"/>
      <c r="S53" s="2255"/>
      <c r="T53" s="2255"/>
      <c r="U53" s="2255"/>
      <c r="V53" s="2255"/>
      <c r="W53" s="2255"/>
      <c r="X53" s="2255"/>
      <c r="Y53" s="2255"/>
      <c r="Z53" s="2255"/>
      <c r="AA53" s="2255"/>
      <c r="AB53" s="2255"/>
      <c r="AC53" s="2255"/>
      <c r="AD53" s="2255"/>
      <c r="AE53" s="2255"/>
      <c r="AF53" s="2255"/>
      <c r="AG53" s="2255"/>
      <c r="AH53" s="2255"/>
      <c r="AI53" s="2255"/>
      <c r="AJ53" s="2255"/>
      <c r="AK53" s="2255"/>
      <c r="AL53" s="2256"/>
      <c r="AM53" s="337"/>
    </row>
    <row r="54" spans="2:40" ht="14.1" customHeight="1" x14ac:dyDescent="0.15">
      <c r="B54" s="143"/>
      <c r="C54" s="2197"/>
      <c r="D54" s="2201"/>
      <c r="E54" s="2201"/>
      <c r="F54" s="2201"/>
      <c r="G54" s="2201"/>
      <c r="H54" s="2202"/>
      <c r="I54" s="222"/>
      <c r="J54" s="223" t="s">
        <v>22</v>
      </c>
      <c r="K54" s="2224" t="s">
        <v>841</v>
      </c>
      <c r="L54" s="2224"/>
      <c r="M54" s="2224"/>
      <c r="N54" s="2224"/>
      <c r="O54" s="2224"/>
      <c r="P54" s="2224"/>
      <c r="Q54" s="2224"/>
      <c r="R54" s="2207"/>
      <c r="S54" s="2207"/>
      <c r="T54" s="2207"/>
      <c r="U54" s="2207"/>
      <c r="V54" s="2207"/>
      <c r="W54" s="2207"/>
      <c r="X54" s="2207"/>
      <c r="Y54" s="2207"/>
      <c r="Z54" s="2207"/>
      <c r="AA54" s="2207"/>
      <c r="AB54" s="2207"/>
      <c r="AC54" s="2207"/>
      <c r="AD54" s="2207"/>
      <c r="AE54" s="2207"/>
      <c r="AF54" s="2207"/>
      <c r="AG54" s="2207"/>
      <c r="AH54" s="2207"/>
      <c r="AI54" s="2207"/>
      <c r="AJ54" s="2207"/>
      <c r="AK54" s="2207"/>
      <c r="AL54" s="2208"/>
      <c r="AM54" s="143"/>
    </row>
    <row r="55" spans="2:40" ht="14.1" customHeight="1" x14ac:dyDescent="0.15">
      <c r="B55" s="143"/>
      <c r="C55" s="2197"/>
      <c r="D55" s="2201"/>
      <c r="E55" s="2201"/>
      <c r="F55" s="2201"/>
      <c r="G55" s="2201"/>
      <c r="H55" s="2202"/>
      <c r="I55" s="222"/>
      <c r="J55" s="223" t="s">
        <v>22</v>
      </c>
      <c r="K55" s="2189" t="s">
        <v>579</v>
      </c>
      <c r="L55" s="2189"/>
      <c r="M55" s="2189"/>
      <c r="N55" s="2189"/>
      <c r="O55" s="2189"/>
      <c r="P55" s="2189"/>
      <c r="Q55" s="2189"/>
      <c r="R55" s="2335"/>
      <c r="S55" s="2335"/>
      <c r="T55" s="2335"/>
      <c r="U55" s="2335"/>
      <c r="V55" s="2335"/>
      <c r="W55" s="2335"/>
      <c r="X55" s="2335"/>
      <c r="Y55" s="2335"/>
      <c r="Z55" s="2335"/>
      <c r="AA55" s="2335"/>
      <c r="AB55" s="2335"/>
      <c r="AC55" s="2335"/>
      <c r="AD55" s="2335"/>
      <c r="AE55" s="2335"/>
      <c r="AF55" s="2335"/>
      <c r="AG55" s="2335"/>
      <c r="AH55" s="2335"/>
      <c r="AI55" s="2335"/>
      <c r="AJ55" s="2335"/>
      <c r="AK55" s="2335"/>
      <c r="AL55" s="2336"/>
      <c r="AM55" s="143"/>
    </row>
    <row r="56" spans="2:40" ht="14.1" customHeight="1" x14ac:dyDescent="0.15">
      <c r="B56" s="143"/>
      <c r="C56" s="2198"/>
      <c r="D56" s="2203"/>
      <c r="E56" s="2203"/>
      <c r="F56" s="2203"/>
      <c r="G56" s="2203"/>
      <c r="H56" s="2204"/>
      <c r="I56" s="225"/>
      <c r="J56" s="325" t="s">
        <v>22</v>
      </c>
      <c r="K56" s="2191" t="s">
        <v>5</v>
      </c>
      <c r="L56" s="2191"/>
      <c r="M56" s="2191"/>
      <c r="N56" s="2191"/>
      <c r="O56" s="2191"/>
      <c r="P56" s="2191"/>
      <c r="Q56" s="2191"/>
      <c r="R56" s="2306"/>
      <c r="S56" s="2306"/>
      <c r="T56" s="2306"/>
      <c r="U56" s="2306"/>
      <c r="V56" s="2306"/>
      <c r="W56" s="2306"/>
      <c r="X56" s="2306"/>
      <c r="Y56" s="2306"/>
      <c r="Z56" s="2306"/>
      <c r="AA56" s="2306"/>
      <c r="AB56" s="2306"/>
      <c r="AC56" s="2306"/>
      <c r="AD56" s="2306"/>
      <c r="AE56" s="2306"/>
      <c r="AF56" s="2306"/>
      <c r="AG56" s="2306"/>
      <c r="AH56" s="2306"/>
      <c r="AI56" s="2306"/>
      <c r="AJ56" s="2306"/>
      <c r="AK56" s="2306"/>
      <c r="AL56" s="2307"/>
      <c r="AM56" s="143"/>
    </row>
    <row r="57" spans="2:40" ht="14.1" customHeight="1" x14ac:dyDescent="0.15">
      <c r="B57" s="337"/>
      <c r="C57" s="2196" t="s">
        <v>22</v>
      </c>
      <c r="D57" s="2199" t="s">
        <v>627</v>
      </c>
      <c r="E57" s="2199"/>
      <c r="F57" s="2199"/>
      <c r="G57" s="2199"/>
      <c r="H57" s="2200"/>
      <c r="I57" s="219"/>
      <c r="J57" s="351" t="s">
        <v>22</v>
      </c>
      <c r="K57" s="352" t="s">
        <v>474</v>
      </c>
      <c r="L57" s="353"/>
      <c r="M57" s="353"/>
      <c r="N57" s="353"/>
      <c r="O57" s="354"/>
      <c r="P57" s="354"/>
      <c r="Q57" s="354"/>
      <c r="R57" s="354"/>
      <c r="S57" s="354"/>
      <c r="T57" s="354"/>
      <c r="U57" s="354"/>
      <c r="V57" s="354"/>
      <c r="W57" s="354"/>
      <c r="X57" s="354"/>
      <c r="Y57" s="2337"/>
      <c r="Z57" s="2337"/>
      <c r="AA57" s="2337"/>
      <c r="AB57" s="2337"/>
      <c r="AC57" s="2337"/>
      <c r="AD57" s="2337"/>
      <c r="AE57" s="2337"/>
      <c r="AF57" s="2337"/>
      <c r="AG57" s="2337"/>
      <c r="AH57" s="2337"/>
      <c r="AI57" s="2337"/>
      <c r="AJ57" s="2337"/>
      <c r="AK57" s="2337"/>
      <c r="AL57" s="2338"/>
      <c r="AM57" s="337"/>
    </row>
    <row r="58" spans="2:40" ht="14.1" customHeight="1" x14ac:dyDescent="0.15">
      <c r="B58" s="337"/>
      <c r="C58" s="2197"/>
      <c r="D58" s="2201"/>
      <c r="E58" s="2201"/>
      <c r="F58" s="2201"/>
      <c r="G58" s="2201"/>
      <c r="H58" s="2202"/>
      <c r="I58" s="219"/>
      <c r="J58" s="351" t="s">
        <v>22</v>
      </c>
      <c r="K58" s="352" t="s">
        <v>551</v>
      </c>
      <c r="L58" s="353"/>
      <c r="M58" s="353"/>
      <c r="N58" s="353"/>
      <c r="O58" s="354"/>
      <c r="P58" s="354"/>
      <c r="Q58" s="354"/>
      <c r="R58" s="2186"/>
      <c r="S58" s="2186"/>
      <c r="T58" s="2186"/>
      <c r="U58" s="2186"/>
      <c r="V58" s="2186"/>
      <c r="W58" s="2186"/>
      <c r="X58" s="2186"/>
      <c r="Y58" s="2186"/>
      <c r="Z58" s="2186"/>
      <c r="AA58" s="2186"/>
      <c r="AB58" s="2186"/>
      <c r="AC58" s="2186"/>
      <c r="AD58" s="2186"/>
      <c r="AE58" s="2186"/>
      <c r="AF58" s="2186"/>
      <c r="AG58" s="2186"/>
      <c r="AH58" s="2186"/>
      <c r="AI58" s="2186"/>
      <c r="AJ58" s="2186"/>
      <c r="AK58" s="2186"/>
      <c r="AL58" s="2339"/>
      <c r="AM58" s="337"/>
    </row>
    <row r="59" spans="2:40" ht="14.1" customHeight="1" x14ac:dyDescent="0.15">
      <c r="B59" s="337"/>
      <c r="C59" s="2197"/>
      <c r="D59" s="2201"/>
      <c r="E59" s="2201"/>
      <c r="F59" s="2201"/>
      <c r="G59" s="2201"/>
      <c r="H59" s="2202"/>
      <c r="I59" s="219"/>
      <c r="J59" s="351" t="s">
        <v>22</v>
      </c>
      <c r="K59" s="352" t="s">
        <v>595</v>
      </c>
      <c r="L59" s="344"/>
      <c r="M59" s="353"/>
      <c r="N59" s="353"/>
      <c r="O59" s="354"/>
      <c r="P59" s="354"/>
      <c r="Q59" s="354"/>
      <c r="R59" s="2209"/>
      <c r="S59" s="2209"/>
      <c r="T59" s="2209"/>
      <c r="U59" s="2209"/>
      <c r="V59" s="2209"/>
      <c r="W59" s="2209"/>
      <c r="X59" s="2209"/>
      <c r="Y59" s="2209"/>
      <c r="Z59" s="2209"/>
      <c r="AA59" s="2209"/>
      <c r="AB59" s="2209"/>
      <c r="AC59" s="2209"/>
      <c r="AD59" s="2209"/>
      <c r="AE59" s="2209"/>
      <c r="AF59" s="2209"/>
      <c r="AG59" s="2209"/>
      <c r="AH59" s="2209"/>
      <c r="AI59" s="2209"/>
      <c r="AJ59" s="2209"/>
      <c r="AK59" s="2209"/>
      <c r="AL59" s="2210"/>
      <c r="AM59" s="337"/>
    </row>
    <row r="60" spans="2:40" ht="14.1" customHeight="1" x14ac:dyDescent="0.15">
      <c r="B60" s="337"/>
      <c r="C60" s="2197"/>
      <c r="D60" s="2201"/>
      <c r="E60" s="2201"/>
      <c r="F60" s="2201"/>
      <c r="G60" s="2201"/>
      <c r="H60" s="2202"/>
      <c r="I60" s="219"/>
      <c r="J60" s="351" t="s">
        <v>22</v>
      </c>
      <c r="K60" s="343" t="s">
        <v>552</v>
      </c>
      <c r="L60" s="344"/>
      <c r="M60" s="353"/>
      <c r="N60" s="353"/>
      <c r="O60" s="354"/>
      <c r="P60" s="354"/>
      <c r="Q60" s="354"/>
      <c r="R60" s="354"/>
      <c r="S60" s="354"/>
      <c r="T60" s="354"/>
      <c r="U60" s="354"/>
      <c r="V60" s="354"/>
      <c r="W60" s="354"/>
      <c r="X60" s="354"/>
      <c r="Y60" s="354"/>
      <c r="Z60" s="2335"/>
      <c r="AA60" s="2335"/>
      <c r="AB60" s="2335"/>
      <c r="AC60" s="2335"/>
      <c r="AD60" s="2335"/>
      <c r="AE60" s="2335"/>
      <c r="AF60" s="2335"/>
      <c r="AG60" s="2335"/>
      <c r="AH60" s="2335"/>
      <c r="AI60" s="2335"/>
      <c r="AJ60" s="2335"/>
      <c r="AK60" s="2335"/>
      <c r="AL60" s="2336"/>
      <c r="AM60" s="337"/>
    </row>
    <row r="61" spans="2:40" ht="14.1" customHeight="1" x14ac:dyDescent="0.15">
      <c r="B61" s="337"/>
      <c r="C61" s="2197"/>
      <c r="D61" s="2201"/>
      <c r="E61" s="2201"/>
      <c r="F61" s="2201"/>
      <c r="G61" s="2201"/>
      <c r="H61" s="2202"/>
      <c r="I61" s="219"/>
      <c r="J61" s="351" t="s">
        <v>22</v>
      </c>
      <c r="K61" s="343" t="s">
        <v>554</v>
      </c>
      <c r="L61" s="344"/>
      <c r="M61" s="345"/>
      <c r="N61" s="345"/>
      <c r="O61" s="341"/>
      <c r="P61" s="341"/>
      <c r="Q61" s="341"/>
      <c r="R61" s="2186"/>
      <c r="S61" s="2186"/>
      <c r="T61" s="2186"/>
      <c r="U61" s="2186"/>
      <c r="V61" s="2186"/>
      <c r="W61" s="2186"/>
      <c r="X61" s="2186"/>
      <c r="Y61" s="2186"/>
      <c r="Z61" s="2186"/>
      <c r="AA61" s="2186"/>
      <c r="AB61" s="2186"/>
      <c r="AC61" s="2186"/>
      <c r="AD61" s="2186"/>
      <c r="AE61" s="2186"/>
      <c r="AF61" s="2186"/>
      <c r="AG61" s="2186"/>
      <c r="AH61" s="2186"/>
      <c r="AI61" s="2186"/>
      <c r="AJ61" s="2186"/>
      <c r="AK61" s="2186"/>
      <c r="AL61" s="2339"/>
      <c r="AM61" s="337"/>
    </row>
    <row r="62" spans="2:40" ht="14.1" customHeight="1" x14ac:dyDescent="0.15">
      <c r="B62" s="337"/>
      <c r="C62" s="2198"/>
      <c r="D62" s="2203"/>
      <c r="E62" s="2203"/>
      <c r="F62" s="2203"/>
      <c r="G62" s="2203"/>
      <c r="H62" s="2204"/>
      <c r="I62" s="334"/>
      <c r="J62" s="328" t="s">
        <v>22</v>
      </c>
      <c r="K62" s="329" t="s">
        <v>553</v>
      </c>
      <c r="L62" s="330"/>
      <c r="M62" s="335"/>
      <c r="N62" s="335"/>
      <c r="O62" s="336"/>
      <c r="P62" s="336"/>
      <c r="Q62" s="807"/>
      <c r="R62" s="2333"/>
      <c r="S62" s="2333"/>
      <c r="T62" s="2333"/>
      <c r="U62" s="2333"/>
      <c r="V62" s="2333"/>
      <c r="W62" s="2333"/>
      <c r="X62" s="2333"/>
      <c r="Y62" s="2333"/>
      <c r="Z62" s="2333"/>
      <c r="AA62" s="2333"/>
      <c r="AB62" s="2333"/>
      <c r="AC62" s="2333"/>
      <c r="AD62" s="2333"/>
      <c r="AE62" s="2333"/>
      <c r="AF62" s="2333"/>
      <c r="AG62" s="2333"/>
      <c r="AH62" s="2333"/>
      <c r="AI62" s="2333"/>
      <c r="AJ62" s="2333"/>
      <c r="AK62" s="2333"/>
      <c r="AL62" s="2334"/>
      <c r="AM62" s="337"/>
    </row>
    <row r="63" spans="2:40" ht="20.100000000000001" customHeight="1" x14ac:dyDescent="0.15">
      <c r="C63" s="2196" t="s">
        <v>0</v>
      </c>
      <c r="D63" s="2199" t="s">
        <v>995</v>
      </c>
      <c r="E63" s="2199"/>
      <c r="F63" s="2199"/>
      <c r="G63" s="2199"/>
      <c r="H63" s="2200"/>
      <c r="I63" s="833"/>
      <c r="J63" s="2213" t="s">
        <v>996</v>
      </c>
      <c r="K63" s="2213"/>
      <c r="L63" s="2213"/>
      <c r="M63" s="2213"/>
      <c r="N63" s="2213"/>
      <c r="O63" s="2213"/>
      <c r="P63" s="2213"/>
      <c r="Q63" s="2213"/>
      <c r="R63" s="828"/>
      <c r="S63" s="828"/>
      <c r="T63" s="828"/>
      <c r="U63" s="828"/>
      <c r="V63" s="828"/>
      <c r="W63" s="828"/>
      <c r="X63" s="828"/>
      <c r="Y63" s="828"/>
      <c r="Z63" s="828"/>
      <c r="AA63" s="828"/>
      <c r="AB63" s="828"/>
      <c r="AC63" s="828"/>
      <c r="AD63" s="828"/>
      <c r="AE63" s="828"/>
      <c r="AF63" s="828"/>
      <c r="AG63" s="828"/>
      <c r="AH63" s="828"/>
      <c r="AI63" s="828"/>
      <c r="AJ63" s="828"/>
      <c r="AK63" s="828"/>
      <c r="AL63" s="829"/>
      <c r="AM63" s="342"/>
      <c r="AN63" s="342"/>
    </row>
    <row r="64" spans="2:40" ht="20.100000000000001" customHeight="1" x14ac:dyDescent="0.15">
      <c r="C64" s="2197"/>
      <c r="D64" s="2201"/>
      <c r="E64" s="2201"/>
      <c r="F64" s="2201"/>
      <c r="G64" s="2201"/>
      <c r="H64" s="2202"/>
      <c r="I64" s="381"/>
      <c r="J64" s="2214" t="s">
        <v>997</v>
      </c>
      <c r="K64" s="2214"/>
      <c r="L64" s="2214"/>
      <c r="M64" s="2214"/>
      <c r="N64" s="2214"/>
      <c r="O64" s="2214"/>
      <c r="P64" s="2214"/>
      <c r="Q64" s="2214"/>
      <c r="R64" s="825"/>
      <c r="S64" s="825"/>
      <c r="T64" s="825"/>
      <c r="U64" s="825"/>
      <c r="V64" s="825"/>
      <c r="W64" s="825"/>
      <c r="X64" s="825"/>
      <c r="Y64" s="825"/>
      <c r="Z64" s="825"/>
      <c r="AA64" s="825"/>
      <c r="AB64" s="825"/>
      <c r="AC64" s="825"/>
      <c r="AD64" s="825"/>
      <c r="AE64" s="825"/>
      <c r="AF64" s="825"/>
      <c r="AG64" s="825"/>
      <c r="AH64" s="825"/>
      <c r="AI64" s="825"/>
      <c r="AJ64" s="825"/>
      <c r="AK64" s="825"/>
      <c r="AL64" s="826"/>
      <c r="AM64" s="342"/>
      <c r="AN64" s="342"/>
    </row>
    <row r="65" spans="2:41" ht="20.100000000000001" customHeight="1" x14ac:dyDescent="0.15">
      <c r="C65" s="2197"/>
      <c r="D65" s="2201"/>
      <c r="E65" s="2201"/>
      <c r="F65" s="2201"/>
      <c r="G65" s="2201"/>
      <c r="H65" s="2202"/>
      <c r="I65" s="327"/>
      <c r="J65" s="2214"/>
      <c r="K65" s="2214"/>
      <c r="L65" s="2214"/>
      <c r="M65" s="2214"/>
      <c r="N65" s="2214"/>
      <c r="O65" s="2214"/>
      <c r="P65" s="2214"/>
      <c r="Q65" s="2214"/>
      <c r="R65" s="830"/>
      <c r="S65" s="830"/>
      <c r="T65" s="830"/>
      <c r="U65" s="830"/>
      <c r="V65" s="830"/>
      <c r="W65" s="830"/>
      <c r="X65" s="830"/>
      <c r="Y65" s="830"/>
      <c r="Z65" s="830"/>
      <c r="AA65" s="830"/>
      <c r="AB65" s="830"/>
      <c r="AC65" s="830"/>
      <c r="AD65" s="830"/>
      <c r="AE65" s="830"/>
      <c r="AF65" s="830"/>
      <c r="AG65" s="830"/>
      <c r="AH65" s="830"/>
      <c r="AI65" s="830"/>
      <c r="AJ65" s="830"/>
      <c r="AK65" s="830"/>
      <c r="AL65" s="831"/>
      <c r="AM65" s="342"/>
      <c r="AN65" s="342"/>
    </row>
    <row r="66" spans="2:41" ht="20.100000000000001" customHeight="1" x14ac:dyDescent="0.15">
      <c r="C66" s="2198"/>
      <c r="D66" s="2203"/>
      <c r="E66" s="2203"/>
      <c r="F66" s="2203"/>
      <c r="G66" s="2203"/>
      <c r="H66" s="2204"/>
      <c r="I66" s="834"/>
      <c r="J66" s="2215"/>
      <c r="K66" s="2215"/>
      <c r="L66" s="2215"/>
      <c r="M66" s="2215"/>
      <c r="N66" s="2215"/>
      <c r="O66" s="2215"/>
      <c r="P66" s="2215"/>
      <c r="Q66" s="2215"/>
      <c r="R66" s="328"/>
      <c r="S66" s="328"/>
      <c r="T66" s="328"/>
      <c r="U66" s="328"/>
      <c r="V66" s="328"/>
      <c r="W66" s="328"/>
      <c r="X66" s="328"/>
      <c r="Y66" s="328"/>
      <c r="Z66" s="328"/>
      <c r="AA66" s="328"/>
      <c r="AB66" s="328"/>
      <c r="AC66" s="328"/>
      <c r="AD66" s="328"/>
      <c r="AE66" s="328"/>
      <c r="AF66" s="328"/>
      <c r="AG66" s="328"/>
      <c r="AH66" s="328"/>
      <c r="AI66" s="328"/>
      <c r="AJ66" s="328"/>
      <c r="AK66" s="328"/>
      <c r="AL66" s="827"/>
      <c r="AM66" s="877"/>
      <c r="AN66" s="342"/>
    </row>
    <row r="67" spans="2:41" ht="15.95" customHeight="1" x14ac:dyDescent="0.15">
      <c r="B67" s="337"/>
      <c r="C67" s="339"/>
      <c r="D67" s="340"/>
      <c r="E67" s="340"/>
      <c r="F67" s="340"/>
      <c r="G67" s="340"/>
      <c r="H67" s="340"/>
      <c r="I67" s="341"/>
      <c r="J67" s="342"/>
      <c r="K67" s="343"/>
      <c r="L67" s="344"/>
      <c r="M67" s="345"/>
      <c r="N67" s="345"/>
      <c r="O67" s="341"/>
      <c r="P67" s="341"/>
      <c r="Q67" s="346"/>
      <c r="R67" s="346"/>
      <c r="S67" s="346"/>
      <c r="T67" s="346"/>
      <c r="U67" s="346"/>
      <c r="V67" s="346"/>
      <c r="W67" s="346"/>
      <c r="X67" s="346"/>
      <c r="Y67" s="346"/>
      <c r="Z67" s="346"/>
      <c r="AA67" s="346"/>
      <c r="AB67" s="346"/>
      <c r="AC67" s="346"/>
      <c r="AD67" s="346"/>
      <c r="AE67" s="346"/>
      <c r="AF67" s="346"/>
      <c r="AG67" s="346"/>
      <c r="AH67" s="2345" t="str">
        <f>書類作成ガイド!J38</f>
        <v>V.R8_ 260401</v>
      </c>
      <c r="AI67" s="2345"/>
      <c r="AJ67" s="2345"/>
      <c r="AK67" s="2345"/>
      <c r="AL67" s="2345"/>
      <c r="AM67" s="337"/>
    </row>
    <row r="68" spans="2:41" ht="18" customHeight="1" x14ac:dyDescent="0.15">
      <c r="B68" s="232"/>
      <c r="C68" s="650"/>
      <c r="D68" s="230"/>
      <c r="E68" s="230"/>
      <c r="F68" s="230"/>
      <c r="G68" s="230"/>
      <c r="H68" s="230"/>
      <c r="I68" s="231"/>
      <c r="J68" s="231"/>
      <c r="K68" s="231"/>
      <c r="L68" s="231"/>
      <c r="M68" s="231"/>
      <c r="N68" s="231"/>
      <c r="O68" s="231"/>
      <c r="P68" s="231"/>
      <c r="Q68" s="231"/>
      <c r="R68" s="231"/>
      <c r="S68" s="231"/>
      <c r="T68" s="231"/>
      <c r="U68" s="746"/>
      <c r="V68" s="746"/>
      <c r="W68" s="746"/>
      <c r="X68" s="232"/>
      <c r="Y68" s="232"/>
      <c r="Z68" s="232"/>
      <c r="AA68" s="232"/>
      <c r="AB68" s="746"/>
      <c r="AC68" s="233"/>
      <c r="AD68" s="233"/>
      <c r="AE68" s="233"/>
      <c r="AF68" s="233"/>
      <c r="AG68" s="232"/>
      <c r="AH68" s="232"/>
      <c r="AI68" s="232"/>
      <c r="AJ68" s="232"/>
      <c r="AK68" s="232"/>
      <c r="AL68" s="232"/>
      <c r="AM68" s="232"/>
      <c r="AN68" s="143" t="s">
        <v>768</v>
      </c>
    </row>
    <row r="69" spans="2:41" ht="12" customHeight="1" x14ac:dyDescent="0.15">
      <c r="J69" s="143"/>
      <c r="AC69" s="143"/>
      <c r="AN69" s="143" t="s">
        <v>769</v>
      </c>
      <c r="AO69" s="143"/>
    </row>
    <row r="70" spans="2:41" ht="12" customHeight="1" x14ac:dyDescent="0.15">
      <c r="J70" s="143"/>
      <c r="K70" s="143"/>
      <c r="AD70" s="2224"/>
      <c r="AE70" s="2224"/>
      <c r="AF70" s="2224"/>
      <c r="AG70" s="2224"/>
      <c r="AH70" s="2224"/>
      <c r="AI70" s="2224"/>
      <c r="AJ70" s="2224"/>
      <c r="AN70" s="143" t="s">
        <v>770</v>
      </c>
      <c r="AO70" s="143"/>
    </row>
    <row r="71" spans="2:41" ht="12" customHeight="1" x14ac:dyDescent="0.15">
      <c r="J71" s="143"/>
      <c r="K71" s="143"/>
      <c r="AD71" s="2189"/>
      <c r="AE71" s="2189"/>
      <c r="AF71" s="2189"/>
      <c r="AG71" s="2189"/>
      <c r="AH71" s="2189"/>
      <c r="AI71" s="2189"/>
      <c r="AJ71" s="2189"/>
      <c r="AN71" s="143" t="s">
        <v>771</v>
      </c>
      <c r="AO71" s="143"/>
    </row>
    <row r="72" spans="2:41" ht="12" customHeight="1" x14ac:dyDescent="0.15">
      <c r="J72" s="143"/>
      <c r="K72" s="143"/>
      <c r="AD72" s="2189"/>
      <c r="AE72" s="2189"/>
      <c r="AF72" s="2189"/>
      <c r="AG72" s="2189"/>
      <c r="AH72" s="2189"/>
      <c r="AI72" s="2189"/>
      <c r="AJ72" s="2189"/>
      <c r="AN72" s="143" t="s">
        <v>772</v>
      </c>
      <c r="AO72" s="143"/>
    </row>
    <row r="73" spans="2:41" x14ac:dyDescent="0.15">
      <c r="J73" s="143"/>
      <c r="K73" s="143"/>
      <c r="AD73" s="2224"/>
      <c r="AE73" s="2225"/>
      <c r="AF73" s="2225"/>
      <c r="AG73" s="2225"/>
      <c r="AH73" s="2225"/>
      <c r="AI73" s="2225"/>
      <c r="AJ73" s="2225"/>
      <c r="AN73" s="143" t="s">
        <v>773</v>
      </c>
      <c r="AO73" s="143"/>
    </row>
    <row r="74" spans="2:41" x14ac:dyDescent="0.15">
      <c r="J74" s="143"/>
      <c r="K74" s="143"/>
      <c r="AD74" s="2189"/>
      <c r="AE74" s="2190"/>
      <c r="AF74" s="2190"/>
      <c r="AG74" s="2190"/>
      <c r="AH74" s="2190"/>
      <c r="AI74" s="2190"/>
      <c r="AJ74" s="2190"/>
      <c r="AN74" s="143" t="s">
        <v>774</v>
      </c>
      <c r="AO74" s="143"/>
    </row>
    <row r="75" spans="2:41" x14ac:dyDescent="0.15">
      <c r="J75" s="143"/>
      <c r="K75" s="143"/>
      <c r="AD75" s="2224"/>
      <c r="AE75" s="2225"/>
      <c r="AF75" s="2225"/>
      <c r="AG75" s="2225"/>
      <c r="AH75" s="2225"/>
      <c r="AI75" s="2225"/>
      <c r="AJ75" s="2225"/>
      <c r="AN75" s="143" t="s">
        <v>775</v>
      </c>
      <c r="AO75" s="143"/>
    </row>
    <row r="76" spans="2:41" x14ac:dyDescent="0.15">
      <c r="J76" s="143"/>
      <c r="K76" s="143"/>
      <c r="AD76" s="865"/>
      <c r="AE76" s="866"/>
      <c r="AF76" s="866"/>
      <c r="AG76" s="866"/>
      <c r="AH76" s="866"/>
      <c r="AI76" s="866"/>
      <c r="AJ76" s="866"/>
      <c r="AN76" s="143" t="s">
        <v>1062</v>
      </c>
      <c r="AO76" s="143"/>
    </row>
    <row r="77" spans="2:41" x14ac:dyDescent="0.15">
      <c r="J77" s="143"/>
      <c r="K77" s="143"/>
      <c r="AD77" s="2189"/>
      <c r="AE77" s="2190"/>
      <c r="AF77" s="2190"/>
      <c r="AG77" s="2190"/>
      <c r="AH77" s="2190"/>
      <c r="AI77" s="2190"/>
      <c r="AJ77" s="2190"/>
      <c r="AN77" s="143" t="s">
        <v>1063</v>
      </c>
      <c r="AO77" s="143"/>
    </row>
    <row r="78" spans="2:41" x14ac:dyDescent="0.15">
      <c r="J78" s="143"/>
      <c r="K78" s="143"/>
      <c r="AD78" s="224"/>
      <c r="AE78" s="224"/>
      <c r="AG78" s="651"/>
      <c r="AH78" s="651"/>
      <c r="AI78" s="167"/>
      <c r="AJ78" s="143"/>
      <c r="AN78" s="143" t="s">
        <v>1064</v>
      </c>
      <c r="AO78" s="143"/>
    </row>
    <row r="79" spans="2:41" x14ac:dyDescent="0.15">
      <c r="J79" s="143"/>
      <c r="K79" s="143"/>
      <c r="AN79" s="143" t="s">
        <v>1065</v>
      </c>
      <c r="AO79" s="143"/>
    </row>
    <row r="80" spans="2:41" x14ac:dyDescent="0.15">
      <c r="J80" s="143"/>
      <c r="K80" s="143"/>
      <c r="AD80" s="224"/>
      <c r="AE80" s="224"/>
      <c r="AG80" s="224"/>
      <c r="AH80" s="224"/>
      <c r="AI80" s="143"/>
      <c r="AJ80" s="143"/>
      <c r="AN80" s="143" t="s">
        <v>1066</v>
      </c>
      <c r="AO80" s="143"/>
    </row>
    <row r="81" spans="10:41" x14ac:dyDescent="0.15">
      <c r="J81" s="143"/>
      <c r="K81" s="143"/>
      <c r="AD81" s="224"/>
      <c r="AE81" s="224"/>
      <c r="AG81" s="224"/>
      <c r="AH81" s="224"/>
      <c r="AI81" s="143"/>
      <c r="AJ81" s="143"/>
      <c r="AN81" s="143" t="s">
        <v>1067</v>
      </c>
      <c r="AO81" s="143"/>
    </row>
    <row r="82" spans="10:41" x14ac:dyDescent="0.15">
      <c r="J82" s="143"/>
      <c r="K82" s="143"/>
      <c r="AN82" s="143" t="s">
        <v>1068</v>
      </c>
      <c r="AO82" s="143"/>
    </row>
    <row r="83" spans="10:41" x14ac:dyDescent="0.15">
      <c r="J83" s="143"/>
      <c r="K83" s="143"/>
      <c r="AD83" s="224"/>
      <c r="AE83" s="224"/>
      <c r="AG83" s="651"/>
      <c r="AH83" s="651"/>
      <c r="AI83" s="167"/>
      <c r="AJ83" s="143"/>
      <c r="AN83" s="143" t="s">
        <v>1069</v>
      </c>
      <c r="AO83" s="143"/>
    </row>
    <row r="84" spans="10:41" x14ac:dyDescent="0.15">
      <c r="J84" s="143"/>
      <c r="K84" s="143"/>
      <c r="AN84" s="143" t="s">
        <v>1070</v>
      </c>
      <c r="AO84" s="143"/>
    </row>
    <row r="85" spans="10:41" x14ac:dyDescent="0.15">
      <c r="J85" s="143"/>
      <c r="K85" s="143"/>
      <c r="AN85" s="143" t="s">
        <v>1071</v>
      </c>
      <c r="AO85" s="143"/>
    </row>
    <row r="86" spans="10:41" x14ac:dyDescent="0.15">
      <c r="J86" s="143"/>
      <c r="K86" s="143"/>
      <c r="AN86" s="143" t="s">
        <v>1072</v>
      </c>
      <c r="AO86" s="143"/>
    </row>
    <row r="87" spans="10:41" x14ac:dyDescent="0.15">
      <c r="J87" s="143"/>
      <c r="K87" s="143"/>
      <c r="AN87" s="143" t="s">
        <v>1073</v>
      </c>
      <c r="AO87" s="143"/>
    </row>
    <row r="88" spans="10:41" x14ac:dyDescent="0.15">
      <c r="J88" s="143"/>
      <c r="K88" s="143"/>
      <c r="AN88" s="143" t="s">
        <v>1074</v>
      </c>
      <c r="AO88" s="143"/>
    </row>
    <row r="89" spans="10:41" x14ac:dyDescent="0.15">
      <c r="J89" s="143"/>
      <c r="K89" s="143"/>
      <c r="AN89" s="143" t="s">
        <v>1075</v>
      </c>
      <c r="AO89" s="143"/>
    </row>
    <row r="90" spans="10:41" x14ac:dyDescent="0.15">
      <c r="J90" s="143"/>
      <c r="K90" s="143"/>
      <c r="AN90" s="143" t="s">
        <v>1076</v>
      </c>
      <c r="AO90" s="143"/>
    </row>
    <row r="91" spans="10:41" x14ac:dyDescent="0.15">
      <c r="J91" s="143"/>
      <c r="K91" s="143"/>
      <c r="AN91" s="143" t="s">
        <v>1077</v>
      </c>
      <c r="AO91" s="143"/>
    </row>
    <row r="92" spans="10:41" x14ac:dyDescent="0.15">
      <c r="J92" s="143"/>
      <c r="K92" s="143"/>
      <c r="AN92" s="143" t="s">
        <v>1078</v>
      </c>
      <c r="AO92" s="143"/>
    </row>
    <row r="93" spans="10:41" x14ac:dyDescent="0.15">
      <c r="J93" s="143"/>
      <c r="K93" s="143"/>
      <c r="AN93" s="143" t="s">
        <v>1079</v>
      </c>
      <c r="AO93" s="143"/>
    </row>
    <row r="94" spans="10:41" x14ac:dyDescent="0.15">
      <c r="J94" s="143"/>
      <c r="K94" s="143"/>
      <c r="AN94" s="143" t="s">
        <v>1080</v>
      </c>
      <c r="AO94" s="143"/>
    </row>
    <row r="95" spans="10:41" x14ac:dyDescent="0.15">
      <c r="J95" s="143"/>
      <c r="K95" s="143"/>
      <c r="AN95" s="143" t="s">
        <v>1081</v>
      </c>
      <c r="AO95" s="143"/>
    </row>
    <row r="96" spans="10:41" x14ac:dyDescent="0.15">
      <c r="J96" s="143"/>
      <c r="K96" s="143"/>
      <c r="AN96" s="143" t="s">
        <v>1082</v>
      </c>
      <c r="AO96" s="143"/>
    </row>
    <row r="97" spans="10:41" x14ac:dyDescent="0.15">
      <c r="J97" s="143"/>
      <c r="K97" s="143"/>
      <c r="AN97" s="143" t="s">
        <v>1083</v>
      </c>
      <c r="AO97" s="143"/>
    </row>
    <row r="98" spans="10:41" x14ac:dyDescent="0.15">
      <c r="J98" s="143"/>
      <c r="K98" s="143"/>
      <c r="AN98" s="143" t="s">
        <v>1084</v>
      </c>
      <c r="AO98" s="143"/>
    </row>
    <row r="99" spans="10:41" x14ac:dyDescent="0.15">
      <c r="J99" s="143"/>
      <c r="K99" s="143"/>
      <c r="AN99" s="143" t="s">
        <v>1085</v>
      </c>
      <c r="AO99" s="143"/>
    </row>
    <row r="100" spans="10:41" x14ac:dyDescent="0.15">
      <c r="J100" s="143"/>
      <c r="K100" s="143"/>
      <c r="AN100" s="143" t="s">
        <v>1086</v>
      </c>
      <c r="AO100" s="143"/>
    </row>
    <row r="101" spans="10:41" x14ac:dyDescent="0.15">
      <c r="J101" s="143"/>
      <c r="K101" s="143"/>
      <c r="AN101" s="143" t="s">
        <v>1087</v>
      </c>
      <c r="AO101" s="143"/>
    </row>
    <row r="102" spans="10:41" x14ac:dyDescent="0.15">
      <c r="J102" s="143"/>
      <c r="K102" s="143"/>
      <c r="AN102" s="143" t="s">
        <v>1088</v>
      </c>
      <c r="AO102" s="143"/>
    </row>
    <row r="103" spans="10:41" x14ac:dyDescent="0.15">
      <c r="J103" s="143"/>
      <c r="K103" s="143"/>
      <c r="AN103" s="143" t="s">
        <v>1089</v>
      </c>
      <c r="AO103" s="143"/>
    </row>
    <row r="104" spans="10:41" x14ac:dyDescent="0.15">
      <c r="J104" s="143"/>
      <c r="K104" s="143"/>
      <c r="AN104" s="143" t="s">
        <v>1090</v>
      </c>
      <c r="AO104" s="143"/>
    </row>
    <row r="105" spans="10:41" x14ac:dyDescent="0.15">
      <c r="J105" s="143"/>
      <c r="K105" s="143"/>
      <c r="AN105" s="143" t="s">
        <v>1091</v>
      </c>
    </row>
    <row r="106" spans="10:41" x14ac:dyDescent="0.15">
      <c r="J106" s="143"/>
      <c r="AN106" s="143"/>
    </row>
    <row r="107" spans="10:41" x14ac:dyDescent="0.15">
      <c r="J107" s="143"/>
      <c r="AN107" s="143"/>
    </row>
    <row r="108" spans="10:41" x14ac:dyDescent="0.15">
      <c r="J108" s="143"/>
      <c r="AN108" s="143"/>
    </row>
    <row r="109" spans="10:41" x14ac:dyDescent="0.15">
      <c r="J109" s="143"/>
      <c r="AN109" s="143"/>
    </row>
    <row r="110" spans="10:41" x14ac:dyDescent="0.15">
      <c r="J110" s="143"/>
      <c r="AN110" s="143"/>
    </row>
    <row r="111" spans="10:41" x14ac:dyDescent="0.15">
      <c r="J111" s="143"/>
      <c r="AN111" s="143"/>
    </row>
    <row r="112" spans="10:41" x14ac:dyDescent="0.15">
      <c r="J112" s="143"/>
      <c r="AN112" s="143"/>
    </row>
    <row r="113" spans="10:40" x14ac:dyDescent="0.15">
      <c r="J113" s="143"/>
      <c r="AN113" s="143"/>
    </row>
    <row r="114" spans="10:40" x14ac:dyDescent="0.15">
      <c r="J114" s="143"/>
    </row>
    <row r="115" spans="10:40" x14ac:dyDescent="0.15">
      <c r="J115" s="143"/>
      <c r="K115" s="143"/>
      <c r="L115" s="143"/>
      <c r="M115" s="143"/>
      <c r="N115" s="143"/>
      <c r="O115" s="143"/>
      <c r="P115" s="143"/>
      <c r="Q115" s="143"/>
      <c r="R115" s="143"/>
      <c r="S115" s="143"/>
      <c r="T115" s="143"/>
    </row>
  </sheetData>
  <sheetProtection formatCells="0" formatColumns="0" formatRows="0" insertColumns="0" insertRows="0" selectLockedCells="1"/>
  <mergeCells count="128">
    <mergeCell ref="D35:H37"/>
    <mergeCell ref="C43:C45"/>
    <mergeCell ref="D43:H45"/>
    <mergeCell ref="C57:C62"/>
    <mergeCell ref="D57:H62"/>
    <mergeCell ref="C50:C51"/>
    <mergeCell ref="D50:H51"/>
    <mergeCell ref="K41:Y41"/>
    <mergeCell ref="C38:C40"/>
    <mergeCell ref="D38:H40"/>
    <mergeCell ref="C41:C42"/>
    <mergeCell ref="D41:H42"/>
    <mergeCell ref="K42:Y42"/>
    <mergeCell ref="J50:AL50"/>
    <mergeCell ref="J51:AL51"/>
    <mergeCell ref="J40:AL40"/>
    <mergeCell ref="Z41:AL41"/>
    <mergeCell ref="C46:C49"/>
    <mergeCell ref="D46:H49"/>
    <mergeCell ref="K46:Y46"/>
    <mergeCell ref="K47:Y47"/>
    <mergeCell ref="K48:Y48"/>
    <mergeCell ref="K49:Y49"/>
    <mergeCell ref="D32:H34"/>
    <mergeCell ref="J32:X32"/>
    <mergeCell ref="J33:X33"/>
    <mergeCell ref="J34:X34"/>
    <mergeCell ref="C12:H12"/>
    <mergeCell ref="I12:M12"/>
    <mergeCell ref="N12:AL12"/>
    <mergeCell ref="C13:H13"/>
    <mergeCell ref="I13:M13"/>
    <mergeCell ref="N13:AL13"/>
    <mergeCell ref="C26:C27"/>
    <mergeCell ref="D26:H27"/>
    <mergeCell ref="K21:Q21"/>
    <mergeCell ref="R20:AL20"/>
    <mergeCell ref="R21:AL21"/>
    <mergeCell ref="R22:AL22"/>
    <mergeCell ref="K22:Q22"/>
    <mergeCell ref="R23:AL23"/>
    <mergeCell ref="R24:AL24"/>
    <mergeCell ref="R25:AL25"/>
    <mergeCell ref="I31:P31"/>
    <mergeCell ref="Y32:AL32"/>
    <mergeCell ref="Y33:AL33"/>
    <mergeCell ref="Y34:AL34"/>
    <mergeCell ref="C8:H8"/>
    <mergeCell ref="C1:L1"/>
    <mergeCell ref="C4:AL4"/>
    <mergeCell ref="C5:AL5"/>
    <mergeCell ref="C6:H6"/>
    <mergeCell ref="I6:AL6"/>
    <mergeCell ref="C10:H10"/>
    <mergeCell ref="I10:M10"/>
    <mergeCell ref="N10:AL10"/>
    <mergeCell ref="C2:AC2"/>
    <mergeCell ref="AH67:AL67"/>
    <mergeCell ref="C35:C37"/>
    <mergeCell ref="C11:H11"/>
    <mergeCell ref="I11:M11"/>
    <mergeCell ref="N11:AL11"/>
    <mergeCell ref="C14:H14"/>
    <mergeCell ref="I14:M14"/>
    <mergeCell ref="N14:AL14"/>
    <mergeCell ref="C15:AL15"/>
    <mergeCell ref="D16:H25"/>
    <mergeCell ref="C16:C25"/>
    <mergeCell ref="K16:Q16"/>
    <mergeCell ref="K17:Q17"/>
    <mergeCell ref="K18:Q18"/>
    <mergeCell ref="K19:Q19"/>
    <mergeCell ref="K20:Q20"/>
    <mergeCell ref="K24:Q24"/>
    <mergeCell ref="K25:Q25"/>
    <mergeCell ref="R16:AL16"/>
    <mergeCell ref="R17:AL17"/>
    <mergeCell ref="R18:AL18"/>
    <mergeCell ref="R19:AL19"/>
    <mergeCell ref="C32:C34"/>
    <mergeCell ref="J39:AL39"/>
    <mergeCell ref="AD75:AJ75"/>
    <mergeCell ref="AD77:AJ77"/>
    <mergeCell ref="C28:C30"/>
    <mergeCell ref="D28:H30"/>
    <mergeCell ref="K28:Q28"/>
    <mergeCell ref="K29:Q29"/>
    <mergeCell ref="K30:Q30"/>
    <mergeCell ref="R28:AL28"/>
    <mergeCell ref="R29:AL29"/>
    <mergeCell ref="R30:AL30"/>
    <mergeCell ref="D31:H31"/>
    <mergeCell ref="AD70:AJ70"/>
    <mergeCell ref="AD71:AJ71"/>
    <mergeCell ref="AD72:AJ72"/>
    <mergeCell ref="AD73:AJ73"/>
    <mergeCell ref="AD74:AJ74"/>
    <mergeCell ref="C52:C56"/>
    <mergeCell ref="D52:H56"/>
    <mergeCell ref="K52:AL52"/>
    <mergeCell ref="K54:Q54"/>
    <mergeCell ref="C63:C66"/>
    <mergeCell ref="D63:H66"/>
    <mergeCell ref="J63:Q63"/>
    <mergeCell ref="J64:Q66"/>
    <mergeCell ref="K23:Q23"/>
    <mergeCell ref="Q31:AL31"/>
    <mergeCell ref="Z42:AL42"/>
    <mergeCell ref="R62:AL62"/>
    <mergeCell ref="R53:AL53"/>
    <mergeCell ref="R54:AL54"/>
    <mergeCell ref="R55:AL55"/>
    <mergeCell ref="R56:AL56"/>
    <mergeCell ref="Y57:AL57"/>
    <mergeCell ref="R58:AL58"/>
    <mergeCell ref="R59:AL59"/>
    <mergeCell ref="Z60:AL60"/>
    <mergeCell ref="R61:AL61"/>
    <mergeCell ref="J27:AL27"/>
    <mergeCell ref="R35:AL35"/>
    <mergeCell ref="R36:AL36"/>
    <mergeCell ref="R37:AL37"/>
    <mergeCell ref="J38:AL38"/>
    <mergeCell ref="K43:R43"/>
    <mergeCell ref="K44:R44"/>
    <mergeCell ref="K45:R45"/>
    <mergeCell ref="K55:Q55"/>
    <mergeCell ref="K56:Q56"/>
  </mergeCells>
  <phoneticPr fontId="2"/>
  <dataValidations count="3">
    <dataValidation type="list" allowBlank="1" showInputMessage="1" showErrorMessage="1" sqref="J8:J9 R8:R9 X8:X9 J67 J28:J30 AI83 AI78 J41:J49 J16:J25 J52:J62 J35:J37" xr:uid="{00000000-0002-0000-0C00-000000000000}">
      <formula1>"□,■"</formula1>
    </dataValidation>
    <dataValidation type="list" allowBlank="1" showInputMessage="1" showErrorMessage="1" sqref="C26 C16 C35 C52 C57 C63 C31:C32 C28 C38 C41 C50 C43 C46" xr:uid="{00000000-0002-0000-0C00-000001000000}">
      <formula1>"□,☑"</formula1>
    </dataValidation>
    <dataValidation type="list" allowBlank="1" showInputMessage="1" showErrorMessage="1" sqref="J32:X34" xr:uid="{00000000-0002-0000-0C00-000003000000}">
      <formula1>$AN$69:$AN$105</formula1>
    </dataValidation>
  </dataValidations>
  <pageMargins left="0.70866141732283472" right="0.15748031496062992" top="0.31496062992125984" bottom="0.15748031496062992" header="0.19685039370078741" footer="0.19685039370078741"/>
  <pageSetup paperSize="9" scale="94" orientation="portrait" r:id="rId1"/>
  <headerFooter alignWithMargins="0"/>
  <rowBreaks count="1" manualBreakCount="1">
    <brk id="42" max="3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S51"/>
  <sheetViews>
    <sheetView showGridLines="0" view="pageBreakPreview" zoomScaleNormal="100" zoomScaleSheetLayoutView="100" workbookViewId="0">
      <selection activeCell="AQ6" sqref="AQ6:BS19"/>
    </sheetView>
  </sheetViews>
  <sheetFormatPr defaultColWidth="13.7109375" defaultRowHeight="12" x14ac:dyDescent="0.15"/>
  <cols>
    <col min="1" max="1" width="0.85546875" style="132" customWidth="1"/>
    <col min="2" max="9" width="2.28515625" style="132" customWidth="1"/>
    <col min="10" max="16" width="2.5703125" style="132" customWidth="1"/>
    <col min="17" max="22" width="3" style="132" customWidth="1"/>
    <col min="23" max="23" width="1.7109375" style="132" customWidth="1"/>
    <col min="24" max="39" width="3" style="132" customWidth="1"/>
    <col min="40" max="40" width="0.140625" style="132" customWidth="1"/>
    <col min="41" max="41" width="0.85546875" style="132" customWidth="1"/>
    <col min="42" max="42" width="2.28515625" style="132" customWidth="1"/>
    <col min="43" max="43" width="67.28515625" style="132" customWidth="1"/>
    <col min="44" max="45" width="13.7109375" style="132"/>
    <col min="46" max="46" width="12.5703125" style="132" customWidth="1"/>
    <col min="47" max="49" width="13.7109375" style="132" hidden="1" customWidth="1"/>
    <col min="50" max="50" width="8.85546875" style="132" hidden="1" customWidth="1"/>
    <col min="51" max="70" width="13.7109375" style="132" hidden="1" customWidth="1"/>
    <col min="71" max="71" width="9.28515625" style="132" customWidth="1"/>
    <col min="72" max="16384" width="13.7109375" style="132"/>
  </cols>
  <sheetData>
    <row r="1" spans="1:71" ht="14.25" customHeight="1" x14ac:dyDescent="0.15">
      <c r="A1" s="214"/>
      <c r="B1" s="929" t="s">
        <v>968</v>
      </c>
      <c r="C1" s="929"/>
      <c r="D1" s="1052"/>
      <c r="E1" s="929"/>
      <c r="F1" s="929"/>
      <c r="G1" s="929"/>
      <c r="H1" s="929"/>
      <c r="I1" s="929"/>
      <c r="J1" s="929"/>
      <c r="K1" s="929"/>
      <c r="AI1" s="217"/>
      <c r="AJ1" s="217"/>
      <c r="AK1" s="217"/>
      <c r="AL1" s="217"/>
      <c r="AM1" s="136" t="s">
        <v>1061</v>
      </c>
    </row>
    <row r="2" spans="1:71" ht="14.25" x14ac:dyDescent="0.15">
      <c r="A2" s="214"/>
      <c r="B2" s="2300">
        <f>'提出リスト (共同居住型以外)'!B2</f>
        <v>0</v>
      </c>
      <c r="C2" s="1052"/>
      <c r="D2" s="2300"/>
      <c r="E2" s="2300"/>
      <c r="F2" s="2300"/>
      <c r="G2" s="2300"/>
      <c r="H2" s="2300"/>
      <c r="I2" s="2300"/>
      <c r="J2" s="2300"/>
      <c r="K2" s="2300"/>
      <c r="L2" s="2300"/>
      <c r="M2" s="2300"/>
      <c r="N2" s="2300"/>
      <c r="O2" s="2300"/>
      <c r="P2" s="2300"/>
      <c r="Q2" s="2300"/>
      <c r="R2" s="2300"/>
      <c r="S2" s="2300"/>
      <c r="T2" s="2300"/>
      <c r="U2" s="2300"/>
      <c r="V2" s="2300"/>
      <c r="W2" s="2300"/>
      <c r="X2" s="2300"/>
      <c r="Y2" s="2300"/>
      <c r="Z2" s="2300"/>
      <c r="AA2" s="2300"/>
      <c r="AB2" s="2300"/>
      <c r="AH2" s="217"/>
      <c r="AI2" s="217"/>
      <c r="AJ2" s="217"/>
      <c r="AK2" s="217"/>
      <c r="AL2" s="217"/>
      <c r="AM2" s="217"/>
    </row>
    <row r="3" spans="1:71" ht="12.75" x14ac:dyDescent="0.15">
      <c r="A3" s="214"/>
      <c r="B3" s="149"/>
      <c r="C3" s="149"/>
      <c r="D3" s="149"/>
      <c r="E3" s="149"/>
      <c r="F3" s="149"/>
      <c r="G3" s="149"/>
      <c r="H3" s="149"/>
      <c r="I3" s="149"/>
      <c r="AH3" s="217"/>
      <c r="AI3" s="217"/>
      <c r="AJ3" s="217"/>
      <c r="AK3" s="217"/>
      <c r="AL3" s="217"/>
      <c r="AM3" s="217"/>
    </row>
    <row r="4" spans="1:71" ht="21" customHeight="1" x14ac:dyDescent="0.15">
      <c r="A4" s="214"/>
      <c r="B4" s="1881" t="s">
        <v>985</v>
      </c>
      <c r="C4" s="1360"/>
      <c r="D4" s="1360"/>
      <c r="E4" s="1360"/>
      <c r="F4" s="1360"/>
      <c r="G4" s="1360"/>
      <c r="H4" s="1360"/>
      <c r="I4" s="1360"/>
      <c r="J4" s="1360"/>
      <c r="K4" s="1360"/>
      <c r="L4" s="1360"/>
      <c r="M4" s="1360"/>
      <c r="N4" s="1360"/>
      <c r="O4" s="1360"/>
      <c r="P4" s="1360"/>
      <c r="Q4" s="1360"/>
      <c r="R4" s="1360"/>
      <c r="S4" s="1360"/>
      <c r="T4" s="1360"/>
      <c r="U4" s="1360"/>
      <c r="V4" s="1360"/>
      <c r="W4" s="1360"/>
      <c r="X4" s="1360"/>
      <c r="Y4" s="1360"/>
      <c r="Z4" s="1360"/>
      <c r="AA4" s="1360"/>
      <c r="AB4" s="1360"/>
      <c r="AC4" s="1360"/>
      <c r="AD4" s="1360"/>
      <c r="AE4" s="1360"/>
      <c r="AF4" s="1360"/>
      <c r="AG4" s="1360"/>
      <c r="AH4" s="1360"/>
      <c r="AI4" s="1360"/>
      <c r="AJ4" s="1360"/>
      <c r="AK4" s="1360"/>
      <c r="AL4" s="1360"/>
      <c r="AM4" s="1360"/>
      <c r="AN4" s="218"/>
    </row>
    <row r="5" spans="1:71" ht="12.75" customHeight="1" x14ac:dyDescent="0.15">
      <c r="A5" s="214"/>
      <c r="B5" s="2403" t="s">
        <v>998</v>
      </c>
      <c r="C5" s="2403"/>
      <c r="D5" s="2403"/>
      <c r="E5" s="2403"/>
      <c r="F5" s="2403"/>
      <c r="G5" s="2403"/>
      <c r="H5" s="2403"/>
      <c r="I5" s="2403"/>
      <c r="J5" s="2403"/>
      <c r="K5" s="2403"/>
      <c r="L5" s="2403"/>
      <c r="M5" s="2403"/>
      <c r="N5" s="2403"/>
      <c r="O5" s="2403"/>
      <c r="P5" s="2403"/>
      <c r="Q5" s="2403"/>
      <c r="R5" s="2403"/>
      <c r="S5" s="2403"/>
      <c r="T5" s="2403"/>
      <c r="U5" s="2403"/>
      <c r="V5" s="2403"/>
      <c r="W5" s="2403"/>
      <c r="X5" s="2403"/>
      <c r="Y5" s="2403"/>
      <c r="Z5" s="2403"/>
      <c r="AA5" s="2403"/>
      <c r="AB5" s="2403"/>
      <c r="AC5" s="2403"/>
      <c r="AD5" s="2403"/>
      <c r="AE5" s="2403"/>
      <c r="AF5" s="2403"/>
      <c r="AG5" s="2403"/>
      <c r="AH5" s="2403"/>
      <c r="AI5" s="2403"/>
      <c r="AJ5" s="2403"/>
      <c r="AK5" s="2403"/>
      <c r="AL5" s="2403"/>
      <c r="AM5" s="2403"/>
      <c r="AN5" s="146"/>
    </row>
    <row r="6" spans="1:71" ht="30" customHeight="1" x14ac:dyDescent="0.15">
      <c r="B6" s="2404" t="s">
        <v>835</v>
      </c>
      <c r="C6" s="2405"/>
      <c r="D6" s="2405"/>
      <c r="E6" s="2405"/>
      <c r="F6" s="2405"/>
      <c r="G6" s="2405"/>
      <c r="H6" s="2405"/>
      <c r="I6" s="2405"/>
      <c r="J6" s="2405"/>
      <c r="K6" s="2405"/>
      <c r="L6" s="2405"/>
      <c r="M6" s="2405"/>
      <c r="N6" s="2405"/>
      <c r="O6" s="2405"/>
      <c r="P6" s="2405"/>
      <c r="Q6" s="2405"/>
      <c r="R6" s="2405"/>
      <c r="S6" s="2405"/>
      <c r="T6" s="2405"/>
      <c r="U6" s="2405"/>
      <c r="V6" s="2405"/>
      <c r="W6" s="2405"/>
      <c r="X6" s="2405"/>
      <c r="Y6" s="2405"/>
      <c r="Z6" s="2405"/>
      <c r="AA6" s="2405"/>
      <c r="AB6" s="2405"/>
      <c r="AC6" s="2405"/>
      <c r="AD6" s="2405"/>
      <c r="AE6" s="2405"/>
      <c r="AF6" s="2405"/>
      <c r="AG6" s="2405"/>
      <c r="AH6" s="2405"/>
      <c r="AI6" s="2405"/>
      <c r="AJ6" s="2405"/>
      <c r="AK6" s="2405"/>
      <c r="AL6" s="2405"/>
      <c r="AM6" s="2406"/>
      <c r="AQ6" s="2415"/>
      <c r="AR6" s="2415"/>
      <c r="AS6" s="2415"/>
      <c r="AT6" s="2415"/>
      <c r="AU6" s="2415"/>
      <c r="AV6" s="2415"/>
      <c r="AW6" s="2415"/>
      <c r="AX6" s="2415"/>
      <c r="AY6" s="2415"/>
      <c r="AZ6" s="2415"/>
      <c r="BA6" s="2415"/>
      <c r="BB6" s="2415"/>
      <c r="BC6" s="2415"/>
      <c r="BD6" s="2415"/>
      <c r="BE6" s="2415"/>
      <c r="BF6" s="2415"/>
      <c r="BG6" s="2415"/>
      <c r="BH6" s="2415"/>
      <c r="BI6" s="2415"/>
      <c r="BJ6" s="2415"/>
      <c r="BK6" s="2415"/>
      <c r="BL6" s="2415"/>
      <c r="BM6" s="2415"/>
      <c r="BN6" s="2415"/>
      <c r="BO6" s="2415"/>
      <c r="BP6" s="2415"/>
      <c r="BQ6" s="2415"/>
      <c r="BR6" s="2415"/>
      <c r="BS6" s="2415"/>
    </row>
    <row r="7" spans="1:71" ht="30" customHeight="1" x14ac:dyDescent="0.15">
      <c r="B7" s="2282" t="s">
        <v>875</v>
      </c>
      <c r="C7" s="2283"/>
      <c r="D7" s="2283"/>
      <c r="E7" s="2283"/>
      <c r="F7" s="2283"/>
      <c r="G7" s="2283"/>
      <c r="H7" s="2283"/>
      <c r="I7" s="2283"/>
      <c r="J7" s="2283"/>
      <c r="K7" s="2283"/>
      <c r="L7" s="2283"/>
      <c r="M7" s="2284"/>
      <c r="N7" s="2316" t="s">
        <v>876</v>
      </c>
      <c r="O7" s="2416"/>
      <c r="P7" s="2416"/>
      <c r="Q7" s="2416"/>
      <c r="R7" s="2416"/>
      <c r="S7" s="2416"/>
      <c r="T7" s="2416"/>
      <c r="U7" s="2416"/>
      <c r="V7" s="2416"/>
      <c r="W7" s="2416"/>
      <c r="X7" s="2416"/>
      <c r="Y7" s="2416"/>
      <c r="Z7" s="2416"/>
      <c r="AA7" s="2416"/>
      <c r="AB7" s="2416"/>
      <c r="AC7" s="2416"/>
      <c r="AD7" s="2416"/>
      <c r="AE7" s="2416"/>
      <c r="AF7" s="2417"/>
      <c r="AG7" s="2418" t="s">
        <v>877</v>
      </c>
      <c r="AH7" s="2416"/>
      <c r="AI7" s="2416"/>
      <c r="AJ7" s="2416"/>
      <c r="AK7" s="2416"/>
      <c r="AL7" s="2416"/>
      <c r="AM7" s="2417"/>
      <c r="AQ7" s="2415"/>
      <c r="AR7" s="2415"/>
      <c r="AS7" s="2415"/>
      <c r="AT7" s="2415"/>
      <c r="AU7" s="2415"/>
      <c r="AV7" s="2415"/>
      <c r="AW7" s="2415"/>
      <c r="AX7" s="2415"/>
      <c r="AY7" s="2415"/>
      <c r="AZ7" s="2415"/>
      <c r="BA7" s="2415"/>
      <c r="BB7" s="2415"/>
      <c r="BC7" s="2415"/>
      <c r="BD7" s="2415"/>
      <c r="BE7" s="2415"/>
      <c r="BF7" s="2415"/>
      <c r="BG7" s="2415"/>
      <c r="BH7" s="2415"/>
      <c r="BI7" s="2415"/>
      <c r="BJ7" s="2415"/>
      <c r="BK7" s="2415"/>
      <c r="BL7" s="2415"/>
      <c r="BM7" s="2415"/>
      <c r="BN7" s="2415"/>
      <c r="BO7" s="2415"/>
      <c r="BP7" s="2415"/>
      <c r="BQ7" s="2415"/>
      <c r="BR7" s="2415"/>
      <c r="BS7" s="2415"/>
    </row>
    <row r="8" spans="1:71" ht="18" customHeight="1" x14ac:dyDescent="0.15">
      <c r="B8" s="2419"/>
      <c r="C8" s="2420"/>
      <c r="D8" s="2420"/>
      <c r="E8" s="2420"/>
      <c r="F8" s="2420"/>
      <c r="G8" s="2420"/>
      <c r="H8" s="2420"/>
      <c r="I8" s="2420"/>
      <c r="J8" s="2420"/>
      <c r="K8" s="2420"/>
      <c r="L8" s="2420"/>
      <c r="M8" s="2421"/>
      <c r="N8" s="2425"/>
      <c r="O8" s="2426"/>
      <c r="P8" s="2426"/>
      <c r="Q8" s="2426"/>
      <c r="R8" s="2426"/>
      <c r="S8" s="2426"/>
      <c r="T8" s="2426"/>
      <c r="U8" s="2426"/>
      <c r="V8" s="2426"/>
      <c r="W8" s="2426"/>
      <c r="X8" s="2426"/>
      <c r="Y8" s="2426"/>
      <c r="Z8" s="2426"/>
      <c r="AA8" s="2426"/>
      <c r="AB8" s="2426"/>
      <c r="AC8" s="2426"/>
      <c r="AD8" s="2426"/>
      <c r="AE8" s="2426"/>
      <c r="AF8" s="2427"/>
      <c r="AG8" s="2407"/>
      <c r="AH8" s="2408"/>
      <c r="AI8" s="2408"/>
      <c r="AJ8" s="2408"/>
      <c r="AK8" s="2408"/>
      <c r="AL8" s="2408"/>
      <c r="AM8" s="2411" t="s">
        <v>777</v>
      </c>
      <c r="AQ8" s="2415"/>
      <c r="AR8" s="2415"/>
      <c r="AS8" s="2415"/>
      <c r="AT8" s="2415"/>
      <c r="AU8" s="2415"/>
      <c r="AV8" s="2415"/>
      <c r="AW8" s="2415"/>
      <c r="AX8" s="2415"/>
      <c r="AY8" s="2415"/>
      <c r="AZ8" s="2415"/>
      <c r="BA8" s="2415"/>
      <c r="BB8" s="2415"/>
      <c r="BC8" s="2415"/>
      <c r="BD8" s="2415"/>
      <c r="BE8" s="2415"/>
      <c r="BF8" s="2415"/>
      <c r="BG8" s="2415"/>
      <c r="BH8" s="2415"/>
      <c r="BI8" s="2415"/>
      <c r="BJ8" s="2415"/>
      <c r="BK8" s="2415"/>
      <c r="BL8" s="2415"/>
      <c r="BM8" s="2415"/>
      <c r="BN8" s="2415"/>
      <c r="BO8" s="2415"/>
      <c r="BP8" s="2415"/>
      <c r="BQ8" s="2415"/>
      <c r="BR8" s="2415"/>
      <c r="BS8" s="2415"/>
    </row>
    <row r="9" spans="1:71" ht="18" customHeight="1" x14ac:dyDescent="0.15">
      <c r="B9" s="2422"/>
      <c r="C9" s="2423"/>
      <c r="D9" s="2423"/>
      <c r="E9" s="2423"/>
      <c r="F9" s="2423"/>
      <c r="G9" s="2423"/>
      <c r="H9" s="2423"/>
      <c r="I9" s="2423"/>
      <c r="J9" s="2423"/>
      <c r="K9" s="2423"/>
      <c r="L9" s="2423"/>
      <c r="M9" s="2424"/>
      <c r="N9" s="2412"/>
      <c r="O9" s="2413"/>
      <c r="P9" s="2413"/>
      <c r="Q9" s="2413"/>
      <c r="R9" s="2413"/>
      <c r="S9" s="2413"/>
      <c r="T9" s="2413"/>
      <c r="U9" s="2413"/>
      <c r="V9" s="2413"/>
      <c r="W9" s="2413"/>
      <c r="X9" s="2413"/>
      <c r="Y9" s="2413"/>
      <c r="Z9" s="2413"/>
      <c r="AA9" s="2413"/>
      <c r="AB9" s="2413"/>
      <c r="AC9" s="2413"/>
      <c r="AD9" s="2413"/>
      <c r="AE9" s="2413"/>
      <c r="AF9" s="2414"/>
      <c r="AG9" s="2409"/>
      <c r="AH9" s="2410"/>
      <c r="AI9" s="2410"/>
      <c r="AJ9" s="2410"/>
      <c r="AK9" s="2410"/>
      <c r="AL9" s="2410"/>
      <c r="AM9" s="1323"/>
      <c r="AQ9" s="2415"/>
      <c r="AR9" s="2415"/>
      <c r="AS9" s="2415"/>
      <c r="AT9" s="2415"/>
      <c r="AU9" s="2415"/>
      <c r="AV9" s="2415"/>
      <c r="AW9" s="2415"/>
      <c r="AX9" s="2415"/>
      <c r="AY9" s="2415"/>
      <c r="AZ9" s="2415"/>
      <c r="BA9" s="2415"/>
      <c r="BB9" s="2415"/>
      <c r="BC9" s="2415"/>
      <c r="BD9" s="2415"/>
      <c r="BE9" s="2415"/>
      <c r="BF9" s="2415"/>
      <c r="BG9" s="2415"/>
      <c r="BH9" s="2415"/>
      <c r="BI9" s="2415"/>
      <c r="BJ9" s="2415"/>
      <c r="BK9" s="2415"/>
      <c r="BL9" s="2415"/>
      <c r="BM9" s="2415"/>
      <c r="BN9" s="2415"/>
      <c r="BO9" s="2415"/>
      <c r="BP9" s="2415"/>
      <c r="BQ9" s="2415"/>
      <c r="BR9" s="2415"/>
      <c r="BS9" s="2415"/>
    </row>
    <row r="10" spans="1:71" ht="18" customHeight="1" x14ac:dyDescent="0.15">
      <c r="B10" s="2419"/>
      <c r="C10" s="2420"/>
      <c r="D10" s="2420"/>
      <c r="E10" s="2420"/>
      <c r="F10" s="2420"/>
      <c r="G10" s="2420"/>
      <c r="H10" s="2420"/>
      <c r="I10" s="2420"/>
      <c r="J10" s="2420"/>
      <c r="K10" s="2420"/>
      <c r="L10" s="2420"/>
      <c r="M10" s="2421"/>
      <c r="N10" s="2425"/>
      <c r="O10" s="2426"/>
      <c r="P10" s="2426"/>
      <c r="Q10" s="2426"/>
      <c r="R10" s="2426"/>
      <c r="S10" s="2426"/>
      <c r="T10" s="2426"/>
      <c r="U10" s="2426"/>
      <c r="V10" s="2426"/>
      <c r="W10" s="2426"/>
      <c r="X10" s="2426"/>
      <c r="Y10" s="2426"/>
      <c r="Z10" s="2426"/>
      <c r="AA10" s="2426"/>
      <c r="AB10" s="2426"/>
      <c r="AC10" s="2426"/>
      <c r="AD10" s="2426"/>
      <c r="AE10" s="2426"/>
      <c r="AF10" s="2427"/>
      <c r="AG10" s="2407"/>
      <c r="AH10" s="2408"/>
      <c r="AI10" s="2408"/>
      <c r="AJ10" s="2408"/>
      <c r="AK10" s="2408"/>
      <c r="AL10" s="2408"/>
      <c r="AM10" s="2411" t="s">
        <v>777</v>
      </c>
      <c r="AQ10" s="2415"/>
      <c r="AR10" s="2415"/>
      <c r="AS10" s="2415"/>
      <c r="AT10" s="2415"/>
      <c r="AU10" s="2415"/>
      <c r="AV10" s="2415"/>
      <c r="AW10" s="2415"/>
      <c r="AX10" s="2415"/>
      <c r="AY10" s="2415"/>
      <c r="AZ10" s="2415"/>
      <c r="BA10" s="2415"/>
      <c r="BB10" s="2415"/>
      <c r="BC10" s="2415"/>
      <c r="BD10" s="2415"/>
      <c r="BE10" s="2415"/>
      <c r="BF10" s="2415"/>
      <c r="BG10" s="2415"/>
      <c r="BH10" s="2415"/>
      <c r="BI10" s="2415"/>
      <c r="BJ10" s="2415"/>
      <c r="BK10" s="2415"/>
      <c r="BL10" s="2415"/>
      <c r="BM10" s="2415"/>
      <c r="BN10" s="2415"/>
      <c r="BO10" s="2415"/>
      <c r="BP10" s="2415"/>
      <c r="BQ10" s="2415"/>
      <c r="BR10" s="2415"/>
      <c r="BS10" s="2415"/>
    </row>
    <row r="11" spans="1:71" ht="18" customHeight="1" x14ac:dyDescent="0.15">
      <c r="B11" s="2422"/>
      <c r="C11" s="2423"/>
      <c r="D11" s="2423"/>
      <c r="E11" s="2423"/>
      <c r="F11" s="2423"/>
      <c r="G11" s="2423"/>
      <c r="H11" s="2423"/>
      <c r="I11" s="2423"/>
      <c r="J11" s="2423"/>
      <c r="K11" s="2423"/>
      <c r="L11" s="2423"/>
      <c r="M11" s="2424"/>
      <c r="N11" s="2412"/>
      <c r="O11" s="2413"/>
      <c r="P11" s="2413"/>
      <c r="Q11" s="2413"/>
      <c r="R11" s="2413"/>
      <c r="S11" s="2413"/>
      <c r="T11" s="2413"/>
      <c r="U11" s="2413"/>
      <c r="V11" s="2413"/>
      <c r="W11" s="2413"/>
      <c r="X11" s="2413"/>
      <c r="Y11" s="2413"/>
      <c r="Z11" s="2413"/>
      <c r="AA11" s="2413"/>
      <c r="AB11" s="2413"/>
      <c r="AC11" s="2413"/>
      <c r="AD11" s="2413"/>
      <c r="AE11" s="2413"/>
      <c r="AF11" s="2414"/>
      <c r="AG11" s="2409"/>
      <c r="AH11" s="2410"/>
      <c r="AI11" s="2410"/>
      <c r="AJ11" s="2410"/>
      <c r="AK11" s="2410"/>
      <c r="AL11" s="2410"/>
      <c r="AM11" s="1339"/>
      <c r="AQ11" s="2415"/>
      <c r="AR11" s="2415"/>
      <c r="AS11" s="2415"/>
      <c r="AT11" s="2415"/>
      <c r="AU11" s="2415"/>
      <c r="AV11" s="2415"/>
      <c r="AW11" s="2415"/>
      <c r="AX11" s="2415"/>
      <c r="AY11" s="2415"/>
      <c r="AZ11" s="2415"/>
      <c r="BA11" s="2415"/>
      <c r="BB11" s="2415"/>
      <c r="BC11" s="2415"/>
      <c r="BD11" s="2415"/>
      <c r="BE11" s="2415"/>
      <c r="BF11" s="2415"/>
      <c r="BG11" s="2415"/>
      <c r="BH11" s="2415"/>
      <c r="BI11" s="2415"/>
      <c r="BJ11" s="2415"/>
      <c r="BK11" s="2415"/>
      <c r="BL11" s="2415"/>
      <c r="BM11" s="2415"/>
      <c r="BN11" s="2415"/>
      <c r="BO11" s="2415"/>
      <c r="BP11" s="2415"/>
      <c r="BQ11" s="2415"/>
      <c r="BR11" s="2415"/>
      <c r="BS11" s="2415"/>
    </row>
    <row r="12" spans="1:71" ht="18" customHeight="1" x14ac:dyDescent="0.15">
      <c r="B12" s="2419"/>
      <c r="C12" s="2420"/>
      <c r="D12" s="2420"/>
      <c r="E12" s="2420"/>
      <c r="F12" s="2420"/>
      <c r="G12" s="2420"/>
      <c r="H12" s="2420"/>
      <c r="I12" s="2420"/>
      <c r="J12" s="2420"/>
      <c r="K12" s="2420"/>
      <c r="L12" s="2420"/>
      <c r="M12" s="2421"/>
      <c r="N12" s="2425"/>
      <c r="O12" s="2426"/>
      <c r="P12" s="2426"/>
      <c r="Q12" s="2426"/>
      <c r="R12" s="2426"/>
      <c r="S12" s="2426"/>
      <c r="T12" s="2426"/>
      <c r="U12" s="2426"/>
      <c r="V12" s="2426"/>
      <c r="W12" s="2426"/>
      <c r="X12" s="2426"/>
      <c r="Y12" s="2426"/>
      <c r="Z12" s="2426"/>
      <c r="AA12" s="2426"/>
      <c r="AB12" s="2426"/>
      <c r="AC12" s="2426"/>
      <c r="AD12" s="2426"/>
      <c r="AE12" s="2426"/>
      <c r="AF12" s="2427"/>
      <c r="AG12" s="2407"/>
      <c r="AH12" s="2408"/>
      <c r="AI12" s="2408"/>
      <c r="AJ12" s="2408"/>
      <c r="AK12" s="2408"/>
      <c r="AL12" s="2408"/>
      <c r="AM12" s="2411" t="s">
        <v>777</v>
      </c>
      <c r="AQ12" s="2415"/>
      <c r="AR12" s="2415"/>
      <c r="AS12" s="2415"/>
      <c r="AT12" s="2415"/>
      <c r="AU12" s="2415"/>
      <c r="AV12" s="2415"/>
      <c r="AW12" s="2415"/>
      <c r="AX12" s="2415"/>
      <c r="AY12" s="2415"/>
      <c r="AZ12" s="2415"/>
      <c r="BA12" s="2415"/>
      <c r="BB12" s="2415"/>
      <c r="BC12" s="2415"/>
      <c r="BD12" s="2415"/>
      <c r="BE12" s="2415"/>
      <c r="BF12" s="2415"/>
      <c r="BG12" s="2415"/>
      <c r="BH12" s="2415"/>
      <c r="BI12" s="2415"/>
      <c r="BJ12" s="2415"/>
      <c r="BK12" s="2415"/>
      <c r="BL12" s="2415"/>
      <c r="BM12" s="2415"/>
      <c r="BN12" s="2415"/>
      <c r="BO12" s="2415"/>
      <c r="BP12" s="2415"/>
      <c r="BQ12" s="2415"/>
      <c r="BR12" s="2415"/>
      <c r="BS12" s="2415"/>
    </row>
    <row r="13" spans="1:71" ht="18" customHeight="1" x14ac:dyDescent="0.15">
      <c r="B13" s="2422"/>
      <c r="C13" s="2423"/>
      <c r="D13" s="2423"/>
      <c r="E13" s="2423"/>
      <c r="F13" s="2423"/>
      <c r="G13" s="2423"/>
      <c r="H13" s="2423"/>
      <c r="I13" s="2423"/>
      <c r="J13" s="2423"/>
      <c r="K13" s="2423"/>
      <c r="L13" s="2423"/>
      <c r="M13" s="2424"/>
      <c r="N13" s="2412"/>
      <c r="O13" s="2413"/>
      <c r="P13" s="2413"/>
      <c r="Q13" s="2413"/>
      <c r="R13" s="2413"/>
      <c r="S13" s="2413"/>
      <c r="T13" s="2413"/>
      <c r="U13" s="2413"/>
      <c r="V13" s="2413"/>
      <c r="W13" s="2413"/>
      <c r="X13" s="2413"/>
      <c r="Y13" s="2413"/>
      <c r="Z13" s="2413"/>
      <c r="AA13" s="2413"/>
      <c r="AB13" s="2413"/>
      <c r="AC13" s="2413"/>
      <c r="AD13" s="2413"/>
      <c r="AE13" s="2413"/>
      <c r="AF13" s="2414"/>
      <c r="AG13" s="2409"/>
      <c r="AH13" s="2410"/>
      <c r="AI13" s="2410"/>
      <c r="AJ13" s="2410"/>
      <c r="AK13" s="2410"/>
      <c r="AL13" s="2410"/>
      <c r="AM13" s="1339"/>
      <c r="AQ13" s="2415"/>
      <c r="AR13" s="2415"/>
      <c r="AS13" s="2415"/>
      <c r="AT13" s="2415"/>
      <c r="AU13" s="2415"/>
      <c r="AV13" s="2415"/>
      <c r="AW13" s="2415"/>
      <c r="AX13" s="2415"/>
      <c r="AY13" s="2415"/>
      <c r="AZ13" s="2415"/>
      <c r="BA13" s="2415"/>
      <c r="BB13" s="2415"/>
      <c r="BC13" s="2415"/>
      <c r="BD13" s="2415"/>
      <c r="BE13" s="2415"/>
      <c r="BF13" s="2415"/>
      <c r="BG13" s="2415"/>
      <c r="BH13" s="2415"/>
      <c r="BI13" s="2415"/>
      <c r="BJ13" s="2415"/>
      <c r="BK13" s="2415"/>
      <c r="BL13" s="2415"/>
      <c r="BM13" s="2415"/>
      <c r="BN13" s="2415"/>
      <c r="BO13" s="2415"/>
      <c r="BP13" s="2415"/>
      <c r="BQ13" s="2415"/>
      <c r="BR13" s="2415"/>
      <c r="BS13" s="2415"/>
    </row>
    <row r="14" spans="1:71" ht="18" customHeight="1" x14ac:dyDescent="0.15">
      <c r="B14" s="2419"/>
      <c r="C14" s="2420"/>
      <c r="D14" s="2420"/>
      <c r="E14" s="2420"/>
      <c r="F14" s="2420"/>
      <c r="G14" s="2420"/>
      <c r="H14" s="2420"/>
      <c r="I14" s="2420"/>
      <c r="J14" s="2420"/>
      <c r="K14" s="2420"/>
      <c r="L14" s="2420"/>
      <c r="M14" s="2421"/>
      <c r="N14" s="2425"/>
      <c r="O14" s="2426"/>
      <c r="P14" s="2426"/>
      <c r="Q14" s="2426"/>
      <c r="R14" s="2426"/>
      <c r="S14" s="2426"/>
      <c r="T14" s="2426"/>
      <c r="U14" s="2426"/>
      <c r="V14" s="2426"/>
      <c r="W14" s="2426"/>
      <c r="X14" s="2426"/>
      <c r="Y14" s="2426"/>
      <c r="Z14" s="2426"/>
      <c r="AA14" s="2426"/>
      <c r="AB14" s="2426"/>
      <c r="AC14" s="2426"/>
      <c r="AD14" s="2426"/>
      <c r="AE14" s="2426"/>
      <c r="AF14" s="2427"/>
      <c r="AG14" s="2407"/>
      <c r="AH14" s="2408"/>
      <c r="AI14" s="2408"/>
      <c r="AJ14" s="2408"/>
      <c r="AK14" s="2408"/>
      <c r="AL14" s="2408"/>
      <c r="AM14" s="2411" t="s">
        <v>777</v>
      </c>
      <c r="AQ14" s="2415"/>
      <c r="AR14" s="2415"/>
      <c r="AS14" s="2415"/>
      <c r="AT14" s="2415"/>
      <c r="AU14" s="2415"/>
      <c r="AV14" s="2415"/>
      <c r="AW14" s="2415"/>
      <c r="AX14" s="2415"/>
      <c r="AY14" s="2415"/>
      <c r="AZ14" s="2415"/>
      <c r="BA14" s="2415"/>
      <c r="BB14" s="2415"/>
      <c r="BC14" s="2415"/>
      <c r="BD14" s="2415"/>
      <c r="BE14" s="2415"/>
      <c r="BF14" s="2415"/>
      <c r="BG14" s="2415"/>
      <c r="BH14" s="2415"/>
      <c r="BI14" s="2415"/>
      <c r="BJ14" s="2415"/>
      <c r="BK14" s="2415"/>
      <c r="BL14" s="2415"/>
      <c r="BM14" s="2415"/>
      <c r="BN14" s="2415"/>
      <c r="BO14" s="2415"/>
      <c r="BP14" s="2415"/>
      <c r="BQ14" s="2415"/>
      <c r="BR14" s="2415"/>
      <c r="BS14" s="2415"/>
    </row>
    <row r="15" spans="1:71" ht="18" customHeight="1" x14ac:dyDescent="0.15">
      <c r="B15" s="2422"/>
      <c r="C15" s="2423"/>
      <c r="D15" s="2423"/>
      <c r="E15" s="2423"/>
      <c r="F15" s="2423"/>
      <c r="G15" s="2423"/>
      <c r="H15" s="2423"/>
      <c r="I15" s="2423"/>
      <c r="J15" s="2423"/>
      <c r="K15" s="2423"/>
      <c r="L15" s="2423"/>
      <c r="M15" s="2424"/>
      <c r="N15" s="2412"/>
      <c r="O15" s="2413"/>
      <c r="P15" s="2413"/>
      <c r="Q15" s="2413"/>
      <c r="R15" s="2413"/>
      <c r="S15" s="2413"/>
      <c r="T15" s="2413"/>
      <c r="U15" s="2413"/>
      <c r="V15" s="2413"/>
      <c r="W15" s="2413"/>
      <c r="X15" s="2413"/>
      <c r="Y15" s="2413"/>
      <c r="Z15" s="2413"/>
      <c r="AA15" s="2413"/>
      <c r="AB15" s="2413"/>
      <c r="AC15" s="2413"/>
      <c r="AD15" s="2413"/>
      <c r="AE15" s="2413"/>
      <c r="AF15" s="2414"/>
      <c r="AG15" s="2409"/>
      <c r="AH15" s="2410"/>
      <c r="AI15" s="2410"/>
      <c r="AJ15" s="2410"/>
      <c r="AK15" s="2410"/>
      <c r="AL15" s="2410"/>
      <c r="AM15" s="1339"/>
      <c r="AQ15" s="2415"/>
      <c r="AR15" s="2415"/>
      <c r="AS15" s="2415"/>
      <c r="AT15" s="2415"/>
      <c r="AU15" s="2415"/>
      <c r="AV15" s="2415"/>
      <c r="AW15" s="2415"/>
      <c r="AX15" s="2415"/>
      <c r="AY15" s="2415"/>
      <c r="AZ15" s="2415"/>
      <c r="BA15" s="2415"/>
      <c r="BB15" s="2415"/>
      <c r="BC15" s="2415"/>
      <c r="BD15" s="2415"/>
      <c r="BE15" s="2415"/>
      <c r="BF15" s="2415"/>
      <c r="BG15" s="2415"/>
      <c r="BH15" s="2415"/>
      <c r="BI15" s="2415"/>
      <c r="BJ15" s="2415"/>
      <c r="BK15" s="2415"/>
      <c r="BL15" s="2415"/>
      <c r="BM15" s="2415"/>
      <c r="BN15" s="2415"/>
      <c r="BO15" s="2415"/>
      <c r="BP15" s="2415"/>
      <c r="BQ15" s="2415"/>
      <c r="BR15" s="2415"/>
      <c r="BS15" s="2415"/>
    </row>
    <row r="16" spans="1:71" ht="18" customHeight="1" x14ac:dyDescent="0.15">
      <c r="B16" s="214" t="s">
        <v>878</v>
      </c>
      <c r="C16" s="704"/>
      <c r="D16" s="704"/>
      <c r="E16" s="704"/>
      <c r="F16" s="704"/>
      <c r="G16" s="704"/>
      <c r="H16" s="704"/>
      <c r="I16" s="704"/>
      <c r="J16" s="704"/>
      <c r="K16" s="704"/>
      <c r="L16" s="704"/>
      <c r="M16" s="704"/>
      <c r="N16" s="646"/>
      <c r="O16" s="646"/>
      <c r="P16" s="646"/>
      <c r="Q16" s="646"/>
      <c r="R16" s="646"/>
      <c r="S16" s="646"/>
      <c r="T16" s="646"/>
      <c r="U16" s="646"/>
      <c r="V16" s="646"/>
      <c r="W16" s="646"/>
      <c r="X16" s="646"/>
      <c r="Y16" s="646"/>
      <c r="Z16" s="646"/>
      <c r="AA16" s="646"/>
      <c r="AB16" s="646"/>
      <c r="AC16" s="646"/>
      <c r="AD16" s="646"/>
      <c r="AE16" s="646"/>
      <c r="AF16" s="646"/>
      <c r="AG16" s="704"/>
      <c r="AH16" s="704"/>
      <c r="AI16" s="704"/>
      <c r="AJ16" s="709"/>
      <c r="AK16" s="709"/>
      <c r="AL16" s="709"/>
      <c r="AM16" s="704"/>
      <c r="AN16" s="214"/>
      <c r="AO16" s="214"/>
      <c r="AQ16" s="2415"/>
      <c r="AR16" s="2415"/>
      <c r="AS16" s="2415"/>
      <c r="AT16" s="2415"/>
      <c r="AU16" s="2415"/>
      <c r="AV16" s="2415"/>
      <c r="AW16" s="2415"/>
      <c r="AX16" s="2415"/>
      <c r="AY16" s="2415"/>
      <c r="AZ16" s="2415"/>
      <c r="BA16" s="2415"/>
      <c r="BB16" s="2415"/>
      <c r="BC16" s="2415"/>
      <c r="BD16" s="2415"/>
      <c r="BE16" s="2415"/>
      <c r="BF16" s="2415"/>
      <c r="BG16" s="2415"/>
      <c r="BH16" s="2415"/>
      <c r="BI16" s="2415"/>
      <c r="BJ16" s="2415"/>
      <c r="BK16" s="2415"/>
      <c r="BL16" s="2415"/>
      <c r="BM16" s="2415"/>
      <c r="BN16" s="2415"/>
      <c r="BO16" s="2415"/>
      <c r="BP16" s="2415"/>
      <c r="BQ16" s="2415"/>
      <c r="BR16" s="2415"/>
      <c r="BS16" s="2415"/>
    </row>
    <row r="17" spans="1:71" ht="20.25" customHeight="1" x14ac:dyDescent="0.15">
      <c r="B17" s="214"/>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Q17" s="2415"/>
      <c r="AR17" s="2415"/>
      <c r="AS17" s="2415"/>
      <c r="AT17" s="2415"/>
      <c r="AU17" s="2415"/>
      <c r="AV17" s="2415"/>
      <c r="AW17" s="2415"/>
      <c r="AX17" s="2415"/>
      <c r="AY17" s="2415"/>
      <c r="AZ17" s="2415"/>
      <c r="BA17" s="2415"/>
      <c r="BB17" s="2415"/>
      <c r="BC17" s="2415"/>
      <c r="BD17" s="2415"/>
      <c r="BE17" s="2415"/>
      <c r="BF17" s="2415"/>
      <c r="BG17" s="2415"/>
      <c r="BH17" s="2415"/>
      <c r="BI17" s="2415"/>
      <c r="BJ17" s="2415"/>
      <c r="BK17" s="2415"/>
      <c r="BL17" s="2415"/>
      <c r="BM17" s="2415"/>
      <c r="BN17" s="2415"/>
      <c r="BO17" s="2415"/>
      <c r="BP17" s="2415"/>
      <c r="BQ17" s="2415"/>
      <c r="BR17" s="2415"/>
      <c r="BS17" s="2415"/>
    </row>
    <row r="18" spans="1:71" ht="44.25" customHeight="1" x14ac:dyDescent="0.15">
      <c r="B18" s="2432" t="s">
        <v>822</v>
      </c>
      <c r="C18" s="2433"/>
      <c r="D18" s="2433"/>
      <c r="E18" s="2433"/>
      <c r="F18" s="2433"/>
      <c r="G18" s="2433"/>
      <c r="H18" s="2433"/>
      <c r="I18" s="2433"/>
      <c r="J18" s="2433"/>
      <c r="K18" s="2433"/>
      <c r="L18" s="2433"/>
      <c r="M18" s="2433"/>
      <c r="N18" s="2433"/>
      <c r="O18" s="2433"/>
      <c r="P18" s="2433"/>
      <c r="Q18" s="2433"/>
      <c r="R18" s="2433"/>
      <c r="S18" s="2433"/>
      <c r="T18" s="2433"/>
      <c r="U18" s="2433"/>
      <c r="V18" s="2433"/>
      <c r="W18" s="2433"/>
      <c r="X18" s="2433"/>
      <c r="Y18" s="2433"/>
      <c r="Z18" s="2433"/>
      <c r="AA18" s="2433"/>
      <c r="AB18" s="2433"/>
      <c r="AC18" s="2433"/>
      <c r="AD18" s="2433"/>
      <c r="AE18" s="2433"/>
      <c r="AF18" s="2433"/>
      <c r="AG18" s="2433"/>
      <c r="AH18" s="2433"/>
      <c r="AI18" s="2433"/>
      <c r="AJ18" s="2433"/>
      <c r="AK18" s="2433"/>
      <c r="AL18" s="2433"/>
      <c r="AM18" s="2434"/>
      <c r="AQ18" s="2415"/>
      <c r="AR18" s="2415"/>
      <c r="AS18" s="2415"/>
      <c r="AT18" s="2415"/>
      <c r="AU18" s="2415"/>
      <c r="AV18" s="2415"/>
      <c r="AW18" s="2415"/>
      <c r="AX18" s="2415"/>
      <c r="AY18" s="2415"/>
      <c r="AZ18" s="2415"/>
      <c r="BA18" s="2415"/>
      <c r="BB18" s="2415"/>
      <c r="BC18" s="2415"/>
      <c r="BD18" s="2415"/>
      <c r="BE18" s="2415"/>
      <c r="BF18" s="2415"/>
      <c r="BG18" s="2415"/>
      <c r="BH18" s="2415"/>
      <c r="BI18" s="2415"/>
      <c r="BJ18" s="2415"/>
      <c r="BK18" s="2415"/>
      <c r="BL18" s="2415"/>
      <c r="BM18" s="2415"/>
      <c r="BN18" s="2415"/>
      <c r="BO18" s="2415"/>
      <c r="BP18" s="2415"/>
      <c r="BQ18" s="2415"/>
      <c r="BR18" s="2415"/>
      <c r="BS18" s="2415"/>
    </row>
    <row r="19" spans="1:71" ht="30" customHeight="1" x14ac:dyDescent="0.15">
      <c r="B19" s="2282" t="s">
        <v>825</v>
      </c>
      <c r="C19" s="2283"/>
      <c r="D19" s="2283"/>
      <c r="E19" s="2283"/>
      <c r="F19" s="2283"/>
      <c r="G19" s="2284"/>
      <c r="H19" s="710"/>
      <c r="I19" s="2435"/>
      <c r="J19" s="2435"/>
      <c r="K19" s="2435"/>
      <c r="L19" s="2435"/>
      <c r="M19" s="2435"/>
      <c r="N19" s="2435"/>
      <c r="O19" s="2435"/>
      <c r="P19" s="2435"/>
      <c r="Q19" s="2435"/>
      <c r="R19" s="2435"/>
      <c r="S19" s="2435"/>
      <c r="T19" s="2435"/>
      <c r="U19" s="2435"/>
      <c r="V19" s="2435"/>
      <c r="W19" s="2435"/>
      <c r="X19" s="2435"/>
      <c r="Y19" s="2435"/>
      <c r="Z19" s="2435"/>
      <c r="AA19" s="2435"/>
      <c r="AB19" s="2435"/>
      <c r="AC19" s="2435"/>
      <c r="AD19" s="2435"/>
      <c r="AE19" s="2435"/>
      <c r="AF19" s="2435"/>
      <c r="AG19" s="2435"/>
      <c r="AH19" s="2435"/>
      <c r="AI19" s="2435"/>
      <c r="AJ19" s="2435"/>
      <c r="AK19" s="2435"/>
      <c r="AL19" s="2435"/>
      <c r="AM19" s="2436"/>
      <c r="AQ19" s="2415"/>
      <c r="AR19" s="2415"/>
      <c r="AS19" s="2415"/>
      <c r="AT19" s="2415"/>
      <c r="AU19" s="2415"/>
      <c r="AV19" s="2415"/>
      <c r="AW19" s="2415"/>
      <c r="AX19" s="2415"/>
      <c r="AY19" s="2415"/>
      <c r="AZ19" s="2415"/>
      <c r="BA19" s="2415"/>
      <c r="BB19" s="2415"/>
      <c r="BC19" s="2415"/>
      <c r="BD19" s="2415"/>
      <c r="BE19" s="2415"/>
      <c r="BF19" s="2415"/>
      <c r="BG19" s="2415"/>
      <c r="BH19" s="2415"/>
      <c r="BI19" s="2415"/>
      <c r="BJ19" s="2415"/>
      <c r="BK19" s="2415"/>
      <c r="BL19" s="2415"/>
      <c r="BM19" s="2415"/>
      <c r="BN19" s="2415"/>
      <c r="BO19" s="2415"/>
      <c r="BP19" s="2415"/>
      <c r="BQ19" s="2415"/>
      <c r="BR19" s="2415"/>
      <c r="BS19" s="2415"/>
    </row>
    <row r="20" spans="1:71" ht="264" customHeight="1" x14ac:dyDescent="0.15">
      <c r="B20" s="2437" t="s">
        <v>823</v>
      </c>
      <c r="C20" s="1120"/>
      <c r="D20" s="1120"/>
      <c r="E20" s="1120"/>
      <c r="F20" s="1120"/>
      <c r="G20" s="2401"/>
      <c r="H20" s="711"/>
      <c r="I20" s="2438"/>
      <c r="J20" s="2439"/>
      <c r="K20" s="2439"/>
      <c r="L20" s="2439"/>
      <c r="M20" s="2439"/>
      <c r="N20" s="2439"/>
      <c r="O20" s="2439"/>
      <c r="P20" s="2439"/>
      <c r="Q20" s="2439"/>
      <c r="R20" s="2439"/>
      <c r="S20" s="2439"/>
      <c r="T20" s="2439"/>
      <c r="U20" s="2439"/>
      <c r="V20" s="2439"/>
      <c r="W20" s="2439"/>
      <c r="X20" s="2439"/>
      <c r="Y20" s="2439"/>
      <c r="Z20" s="2439"/>
      <c r="AA20" s="2439"/>
      <c r="AB20" s="2439"/>
      <c r="AC20" s="2439"/>
      <c r="AD20" s="2439"/>
      <c r="AE20" s="2439"/>
      <c r="AF20" s="2439"/>
      <c r="AG20" s="2439"/>
      <c r="AH20" s="2439"/>
      <c r="AI20" s="2439"/>
      <c r="AJ20" s="2439"/>
      <c r="AK20" s="2439"/>
      <c r="AL20" s="2439"/>
      <c r="AM20" s="2440"/>
    </row>
    <row r="21" spans="1:71" ht="118.5" customHeight="1" x14ac:dyDescent="0.15">
      <c r="B21" s="2428" t="s">
        <v>824</v>
      </c>
      <c r="C21" s="2428"/>
      <c r="D21" s="2428"/>
      <c r="E21" s="2428"/>
      <c r="F21" s="2428"/>
      <c r="G21" s="2428"/>
      <c r="H21" s="652"/>
      <c r="I21" s="2429" t="s">
        <v>804</v>
      </c>
      <c r="J21" s="2429"/>
      <c r="K21" s="2429"/>
      <c r="L21" s="2429"/>
      <c r="M21" s="2429"/>
      <c r="N21" s="2429"/>
      <c r="O21" s="2429"/>
      <c r="P21" s="2429"/>
      <c r="Q21" s="2429"/>
      <c r="R21" s="2429"/>
      <c r="S21" s="2429"/>
      <c r="T21" s="2429"/>
      <c r="U21" s="2429"/>
      <c r="V21" s="2429"/>
      <c r="W21" s="2429"/>
      <c r="X21" s="2429"/>
      <c r="Y21" s="2429"/>
      <c r="Z21" s="2429"/>
      <c r="AA21" s="2429"/>
      <c r="AB21" s="2429"/>
      <c r="AC21" s="2429"/>
      <c r="AD21" s="2429"/>
      <c r="AE21" s="2429"/>
      <c r="AF21" s="2429"/>
      <c r="AG21" s="2429"/>
      <c r="AH21" s="2429"/>
      <c r="AI21" s="2429"/>
      <c r="AJ21" s="2429"/>
      <c r="AK21" s="2429"/>
      <c r="AL21" s="2429"/>
      <c r="AM21" s="2430"/>
    </row>
    <row r="22" spans="1:71" ht="15" customHeight="1" x14ac:dyDescent="0.15">
      <c r="A22" s="214"/>
      <c r="AG22" s="2431" t="str">
        <f>書類作成ガイド!J38</f>
        <v>V.R8_ 260401</v>
      </c>
      <c r="AH22" s="2431"/>
      <c r="AI22" s="2431"/>
      <c r="AJ22" s="2431"/>
      <c r="AK22" s="2431"/>
      <c r="AL22" s="2431"/>
      <c r="AM22" s="2431"/>
    </row>
    <row r="25" spans="1:71" hidden="1" x14ac:dyDescent="0.15"/>
    <row r="26" spans="1:71" hidden="1" x14ac:dyDescent="0.15"/>
    <row r="27" spans="1:71" hidden="1" x14ac:dyDescent="0.15"/>
    <row r="28" spans="1:71" hidden="1" x14ac:dyDescent="0.15"/>
    <row r="29" spans="1:71" hidden="1" x14ac:dyDescent="0.15"/>
    <row r="30" spans="1:71" hidden="1" x14ac:dyDescent="0.15"/>
    <row r="31" spans="1:71" hidden="1" x14ac:dyDescent="0.15"/>
    <row r="32" spans="1:71"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sheetData>
  <mergeCells count="37">
    <mergeCell ref="B21:G21"/>
    <mergeCell ref="I21:AM21"/>
    <mergeCell ref="AG22:AM22"/>
    <mergeCell ref="B18:AM18"/>
    <mergeCell ref="B19:G19"/>
    <mergeCell ref="I19:AM19"/>
    <mergeCell ref="B20:G20"/>
    <mergeCell ref="I20:AM20"/>
    <mergeCell ref="B14:M15"/>
    <mergeCell ref="N14:AF14"/>
    <mergeCell ref="AG14:AL15"/>
    <mergeCell ref="AM14:AM15"/>
    <mergeCell ref="N15:AF15"/>
    <mergeCell ref="AQ6:BS19"/>
    <mergeCell ref="B7:M7"/>
    <mergeCell ref="N7:AF7"/>
    <mergeCell ref="AG7:AM7"/>
    <mergeCell ref="B8:M9"/>
    <mergeCell ref="N8:AF8"/>
    <mergeCell ref="AG8:AL9"/>
    <mergeCell ref="AM8:AM9"/>
    <mergeCell ref="N9:AF9"/>
    <mergeCell ref="B10:M11"/>
    <mergeCell ref="N10:AF10"/>
    <mergeCell ref="AG10:AL11"/>
    <mergeCell ref="AM10:AM11"/>
    <mergeCell ref="N11:AF11"/>
    <mergeCell ref="B12:M13"/>
    <mergeCell ref="N12:AF12"/>
    <mergeCell ref="B1:K1"/>
    <mergeCell ref="B4:AM4"/>
    <mergeCell ref="B5:AM5"/>
    <mergeCell ref="B6:AM6"/>
    <mergeCell ref="AG12:AL13"/>
    <mergeCell ref="AM12:AM13"/>
    <mergeCell ref="N13:AF13"/>
    <mergeCell ref="B2:AB2"/>
  </mergeCells>
  <phoneticPr fontId="2"/>
  <pageMargins left="0.43307086614173229" right="0.23622047244094491" top="0.74803149606299213" bottom="0.35433070866141736" header="0.31496062992125984" footer="0.31496062992125984"/>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45"/>
  <sheetViews>
    <sheetView showGridLines="0" view="pageBreakPreview" zoomScaleNormal="85" zoomScaleSheetLayoutView="100" workbookViewId="0">
      <selection activeCell="AS19" sqref="AS19"/>
    </sheetView>
  </sheetViews>
  <sheetFormatPr defaultColWidth="5.28515625" defaultRowHeight="13.5" x14ac:dyDescent="0.15"/>
  <cols>
    <col min="1" max="1" width="3" style="150" customWidth="1"/>
    <col min="2" max="11" width="2.42578125" style="150" customWidth="1"/>
    <col min="12" max="12" width="2.42578125" style="151" customWidth="1"/>
    <col min="13" max="13" width="3" style="150" customWidth="1"/>
    <col min="14" max="15" width="2.42578125" style="150" customWidth="1"/>
    <col min="16" max="18" width="3" style="150" customWidth="1"/>
    <col min="19" max="19" width="3.7109375" style="151" customWidth="1"/>
    <col min="20" max="40" width="2.42578125" style="150" customWidth="1"/>
    <col min="41" max="42" width="3" style="150" customWidth="1"/>
    <col min="43" max="16384" width="5.28515625" style="150"/>
  </cols>
  <sheetData>
    <row r="1" spans="1:39" x14ac:dyDescent="0.15">
      <c r="B1" s="2449" t="s">
        <v>968</v>
      </c>
      <c r="C1" s="2449"/>
      <c r="D1" s="2449"/>
      <c r="E1" s="2449"/>
      <c r="F1" s="2449"/>
      <c r="G1" s="2449"/>
      <c r="H1" s="2449"/>
      <c r="I1" s="2449"/>
      <c r="J1" s="2449"/>
      <c r="K1" s="2449"/>
      <c r="L1" s="2449"/>
      <c r="M1" s="152"/>
      <c r="N1" s="152"/>
      <c r="O1" s="152"/>
      <c r="P1" s="152"/>
      <c r="Q1" s="152"/>
      <c r="R1" s="152"/>
      <c r="S1" s="165"/>
      <c r="AM1" s="136" t="s">
        <v>678</v>
      </c>
    </row>
    <row r="2" spans="1:39" ht="15.75" customHeight="1" x14ac:dyDescent="0.15">
      <c r="A2" s="151"/>
      <c r="B2" s="2459">
        <f>'提出リスト (共同居住型以外)'!B2</f>
        <v>0</v>
      </c>
      <c r="C2" s="2460"/>
      <c r="D2" s="2459"/>
      <c r="E2" s="2459"/>
      <c r="F2" s="2459"/>
      <c r="G2" s="2459"/>
      <c r="H2" s="2459"/>
      <c r="I2" s="2459"/>
      <c r="J2" s="2459"/>
      <c r="K2" s="2459"/>
      <c r="L2" s="2459"/>
      <c r="M2" s="2459"/>
      <c r="N2" s="2459"/>
      <c r="O2" s="2459"/>
      <c r="P2" s="2459"/>
      <c r="Q2" s="2459"/>
      <c r="R2" s="2459"/>
      <c r="S2" s="2459"/>
      <c r="T2" s="2459"/>
      <c r="U2" s="2459"/>
      <c r="V2" s="2459"/>
      <c r="W2" s="2459"/>
      <c r="X2" s="2459"/>
      <c r="Y2" s="2459"/>
      <c r="Z2" s="2459"/>
      <c r="AA2" s="2459"/>
      <c r="AB2" s="2459"/>
      <c r="AE2" s="808"/>
      <c r="AF2" s="808"/>
      <c r="AG2" s="808"/>
      <c r="AH2" s="808"/>
      <c r="AI2" s="809"/>
      <c r="AJ2" s="2450"/>
      <c r="AK2" s="2450"/>
      <c r="AL2" s="2450"/>
      <c r="AM2" s="2450"/>
    </row>
    <row r="3" spans="1:39" ht="4.5" customHeight="1" x14ac:dyDescent="0.15">
      <c r="A3" s="151"/>
      <c r="B3" s="151"/>
      <c r="C3" s="658"/>
      <c r="D3" s="658"/>
      <c r="E3" s="658"/>
      <c r="AE3" s="658"/>
      <c r="AF3" s="658"/>
      <c r="AG3" s="658"/>
      <c r="AH3" s="658"/>
      <c r="AI3" s="658"/>
      <c r="AJ3" s="658"/>
      <c r="AK3" s="658"/>
    </row>
    <row r="4" spans="1:39" ht="15" customHeight="1" x14ac:dyDescent="0.15">
      <c r="A4" s="151"/>
      <c r="B4" s="151"/>
      <c r="C4" s="658"/>
      <c r="D4" s="658"/>
      <c r="E4" s="658"/>
      <c r="AE4" s="658"/>
      <c r="AF4" s="658"/>
      <c r="AG4" s="658"/>
      <c r="AH4" s="658"/>
      <c r="AI4" s="658"/>
      <c r="AJ4" s="658"/>
      <c r="AK4" s="658"/>
    </row>
    <row r="5" spans="1:39" ht="15" customHeight="1" x14ac:dyDescent="0.15">
      <c r="A5" s="151"/>
      <c r="B5" s="151"/>
      <c r="C5" s="658"/>
      <c r="D5" s="658"/>
      <c r="E5" s="658"/>
      <c r="AE5" s="658"/>
      <c r="AF5" s="658"/>
      <c r="AG5" s="658"/>
      <c r="AH5" s="658"/>
      <c r="AI5" s="658"/>
      <c r="AJ5" s="658"/>
      <c r="AK5" s="658"/>
    </row>
    <row r="6" spans="1:39" x14ac:dyDescent="0.15">
      <c r="B6" s="150" t="s">
        <v>1043</v>
      </c>
      <c r="L6" s="150"/>
    </row>
    <row r="7" spans="1:39" ht="14.25" x14ac:dyDescent="0.15">
      <c r="B7" s="154"/>
    </row>
    <row r="8" spans="1:39" x14ac:dyDescent="0.15">
      <c r="B8" s="151" t="s">
        <v>679</v>
      </c>
    </row>
    <row r="9" spans="1:39" x14ac:dyDescent="0.15">
      <c r="B9" s="151" t="s">
        <v>680</v>
      </c>
    </row>
    <row r="10" spans="1:39" ht="14.25" x14ac:dyDescent="0.15">
      <c r="B10" s="154"/>
    </row>
    <row r="11" spans="1:39" ht="24" customHeight="1" x14ac:dyDescent="0.15">
      <c r="B11" s="2451" t="s">
        <v>443</v>
      </c>
      <c r="C11" s="2452"/>
      <c r="D11" s="2452"/>
      <c r="E11" s="2452"/>
      <c r="F11" s="2452"/>
      <c r="G11" s="2452"/>
      <c r="H11" s="2452"/>
      <c r="I11" s="2452"/>
      <c r="J11" s="2452"/>
      <c r="K11" s="2452"/>
      <c r="L11" s="2452"/>
      <c r="M11" s="2452"/>
      <c r="N11" s="2452"/>
      <c r="O11" s="2452"/>
      <c r="P11" s="2452"/>
      <c r="Q11" s="2452"/>
      <c r="R11" s="2452"/>
      <c r="S11" s="2452"/>
      <c r="T11" s="2453" t="s">
        <v>63</v>
      </c>
      <c r="U11" s="2454"/>
      <c r="V11" s="2454"/>
      <c r="W11" s="2454"/>
      <c r="X11" s="2454"/>
      <c r="Y11" s="2454"/>
      <c r="Z11" s="2454"/>
      <c r="AA11" s="2454"/>
      <c r="AB11" s="2452"/>
      <c r="AC11" s="2452"/>
      <c r="AD11" s="2452"/>
      <c r="AE11" s="2452"/>
      <c r="AF11" s="2452"/>
      <c r="AG11" s="2452"/>
      <c r="AH11" s="2452"/>
      <c r="AI11" s="2452"/>
      <c r="AJ11" s="2452"/>
      <c r="AK11" s="2452"/>
      <c r="AL11" s="2452"/>
      <c r="AM11" s="2455"/>
    </row>
    <row r="12" spans="1:39" s="152" customFormat="1" ht="13.5" customHeight="1" x14ac:dyDescent="0.15">
      <c r="B12" s="2456" t="s">
        <v>681</v>
      </c>
      <c r="C12" s="2457"/>
      <c r="D12" s="2457"/>
      <c r="E12" s="2457"/>
      <c r="F12" s="2457"/>
      <c r="G12" s="2457"/>
      <c r="H12" s="2457"/>
      <c r="I12" s="2457"/>
      <c r="J12" s="2457"/>
      <c r="K12" s="2457"/>
      <c r="L12" s="2457"/>
      <c r="M12" s="2457"/>
      <c r="N12" s="2457"/>
      <c r="O12" s="2457"/>
      <c r="P12" s="2457"/>
      <c r="Q12" s="2457"/>
      <c r="R12" s="2457"/>
      <c r="S12" s="2458"/>
      <c r="T12" s="2456" t="s">
        <v>681</v>
      </c>
      <c r="U12" s="2457"/>
      <c r="V12" s="2457"/>
      <c r="W12" s="2457"/>
      <c r="X12" s="2457"/>
      <c r="Y12" s="2457"/>
      <c r="Z12" s="2457"/>
      <c r="AA12" s="2457"/>
      <c r="AB12" s="2457"/>
      <c r="AC12" s="2457"/>
      <c r="AD12" s="2457"/>
      <c r="AE12" s="2457"/>
      <c r="AF12" s="2457"/>
      <c r="AG12" s="2457"/>
      <c r="AH12" s="2457"/>
      <c r="AI12" s="2457"/>
      <c r="AJ12" s="2457"/>
      <c r="AK12" s="2457"/>
      <c r="AL12" s="2457"/>
      <c r="AM12" s="2458"/>
    </row>
    <row r="13" spans="1:39" x14ac:dyDescent="0.15">
      <c r="B13" s="155"/>
      <c r="T13" s="155"/>
      <c r="AM13" s="659"/>
    </row>
    <row r="14" spans="1:39" x14ac:dyDescent="0.15">
      <c r="B14" s="155"/>
      <c r="T14" s="155"/>
      <c r="AM14" s="659"/>
    </row>
    <row r="15" spans="1:39" x14ac:dyDescent="0.15">
      <c r="B15" s="155"/>
      <c r="T15" s="155"/>
      <c r="AM15" s="659"/>
    </row>
    <row r="16" spans="1:39" x14ac:dyDescent="0.15">
      <c r="B16" s="155"/>
      <c r="T16" s="155"/>
      <c r="AM16" s="659"/>
    </row>
    <row r="17" spans="2:39" x14ac:dyDescent="0.15">
      <c r="B17" s="155"/>
      <c r="T17" s="155"/>
      <c r="AM17" s="659"/>
    </row>
    <row r="18" spans="2:39" x14ac:dyDescent="0.15">
      <c r="B18" s="155"/>
      <c r="T18" s="155"/>
      <c r="AM18" s="659"/>
    </row>
    <row r="19" spans="2:39" x14ac:dyDescent="0.15">
      <c r="B19" s="155"/>
      <c r="F19" s="152"/>
      <c r="G19" s="152" t="s">
        <v>682</v>
      </c>
      <c r="M19" s="165"/>
      <c r="N19" s="165"/>
      <c r="O19" s="165"/>
      <c r="P19" s="165"/>
      <c r="Q19" s="165"/>
      <c r="R19" s="165"/>
      <c r="S19" s="165"/>
      <c r="T19" s="660"/>
      <c r="U19" s="152"/>
      <c r="V19" s="152"/>
      <c r="W19" s="152"/>
      <c r="X19" s="152"/>
      <c r="Y19" s="152" t="s">
        <v>683</v>
      </c>
      <c r="AB19" s="152"/>
      <c r="AC19" s="152"/>
      <c r="AD19" s="152"/>
      <c r="AE19" s="152"/>
      <c r="AF19" s="152"/>
      <c r="AG19" s="152"/>
      <c r="AM19" s="659"/>
    </row>
    <row r="20" spans="2:39" x14ac:dyDescent="0.15">
      <c r="B20" s="2443" t="s">
        <v>684</v>
      </c>
      <c r="C20" s="2444"/>
      <c r="D20" s="2444"/>
      <c r="E20" s="2444"/>
      <c r="F20" s="2444"/>
      <c r="G20" s="2444"/>
      <c r="H20" s="2444"/>
      <c r="I20" s="2444"/>
      <c r="J20" s="2444"/>
      <c r="K20" s="2444"/>
      <c r="L20" s="2444"/>
      <c r="M20" s="2444"/>
      <c r="N20" s="2444"/>
      <c r="O20" s="2444"/>
      <c r="P20" s="2444"/>
      <c r="Q20" s="2444"/>
      <c r="R20" s="2444"/>
      <c r="S20" s="2445"/>
      <c r="T20" s="2443" t="s">
        <v>684</v>
      </c>
      <c r="U20" s="2444"/>
      <c r="V20" s="2444"/>
      <c r="W20" s="2444"/>
      <c r="X20" s="2444"/>
      <c r="Y20" s="2444"/>
      <c r="Z20" s="2444"/>
      <c r="AA20" s="2444"/>
      <c r="AB20" s="2444"/>
      <c r="AC20" s="2444"/>
      <c r="AD20" s="2444"/>
      <c r="AE20" s="2444"/>
      <c r="AF20" s="2444"/>
      <c r="AG20" s="2444"/>
      <c r="AH20" s="2444"/>
      <c r="AI20" s="2444"/>
      <c r="AJ20" s="2444"/>
      <c r="AK20" s="2444"/>
      <c r="AL20" s="2444"/>
      <c r="AM20" s="659"/>
    </row>
    <row r="21" spans="2:39" x14ac:dyDescent="0.15">
      <c r="B21" s="155"/>
      <c r="T21" s="155"/>
      <c r="AM21" s="659"/>
    </row>
    <row r="22" spans="2:39" x14ac:dyDescent="0.15">
      <c r="B22" s="155"/>
      <c r="T22" s="155"/>
      <c r="AM22" s="659"/>
    </row>
    <row r="23" spans="2:39" x14ac:dyDescent="0.15">
      <c r="B23" s="155"/>
      <c r="T23" s="155"/>
      <c r="AM23" s="659"/>
    </row>
    <row r="24" spans="2:39" x14ac:dyDescent="0.15">
      <c r="B24" s="155"/>
      <c r="T24" s="155"/>
      <c r="AM24" s="659"/>
    </row>
    <row r="25" spans="2:39" x14ac:dyDescent="0.15">
      <c r="B25" s="2446"/>
      <c r="C25" s="2447"/>
      <c r="D25" s="2447"/>
      <c r="E25" s="2447"/>
      <c r="F25" s="2447"/>
      <c r="G25" s="2447"/>
      <c r="H25" s="2447"/>
      <c r="I25" s="2447"/>
      <c r="J25" s="2447"/>
      <c r="K25" s="2447"/>
      <c r="L25" s="2447"/>
      <c r="M25" s="2447"/>
      <c r="N25" s="2447"/>
      <c r="O25" s="2447"/>
      <c r="P25" s="2447"/>
      <c r="Q25" s="2447"/>
      <c r="R25" s="2447"/>
      <c r="S25" s="2448"/>
      <c r="T25" s="2446"/>
      <c r="U25" s="2447"/>
      <c r="V25" s="2447"/>
      <c r="W25" s="2447"/>
      <c r="X25" s="2447"/>
      <c r="Y25" s="2447"/>
      <c r="Z25" s="2447"/>
      <c r="AA25" s="2447"/>
      <c r="AB25" s="2447"/>
      <c r="AC25" s="2447"/>
      <c r="AD25" s="2447"/>
      <c r="AE25" s="2447"/>
      <c r="AF25" s="2447"/>
      <c r="AG25" s="2447"/>
      <c r="AH25" s="2447"/>
      <c r="AI25" s="2447"/>
      <c r="AJ25" s="2447"/>
      <c r="AK25" s="2447"/>
      <c r="AL25" s="2447"/>
      <c r="AM25" s="2448"/>
    </row>
    <row r="26" spans="2:39" s="151" customFormat="1" ht="12" customHeight="1" x14ac:dyDescent="0.15">
      <c r="B26" s="181"/>
      <c r="C26" s="182" t="s">
        <v>710</v>
      </c>
      <c r="D26" s="182"/>
      <c r="F26" s="203" t="s">
        <v>762</v>
      </c>
      <c r="H26" s="2442"/>
      <c r="I26" s="2442"/>
      <c r="J26" s="151" t="s">
        <v>1</v>
      </c>
      <c r="K26" s="2442"/>
      <c r="L26" s="2442"/>
      <c r="M26" s="182" t="s">
        <v>12</v>
      </c>
      <c r="N26" s="2442"/>
      <c r="O26" s="2442"/>
      <c r="P26" s="182" t="s">
        <v>37</v>
      </c>
      <c r="S26" s="183"/>
      <c r="T26" s="181"/>
      <c r="U26" s="182"/>
      <c r="V26" s="182" t="s">
        <v>710</v>
      </c>
      <c r="W26" s="182"/>
      <c r="Y26" s="203" t="s">
        <v>762</v>
      </c>
      <c r="AA26" s="2442"/>
      <c r="AB26" s="2442"/>
      <c r="AC26" s="151" t="s">
        <v>1</v>
      </c>
      <c r="AD26" s="2442"/>
      <c r="AE26" s="2442"/>
      <c r="AF26" s="182" t="s">
        <v>12</v>
      </c>
      <c r="AG26" s="2442"/>
      <c r="AH26" s="2442"/>
      <c r="AI26" s="182" t="s">
        <v>37</v>
      </c>
      <c r="AM26" s="183"/>
    </row>
    <row r="27" spans="2:39" s="152" customFormat="1" ht="2.1" customHeight="1" x14ac:dyDescent="0.15">
      <c r="B27" s="661" t="s">
        <v>685</v>
      </c>
      <c r="C27" s="662"/>
      <c r="D27" s="662"/>
      <c r="E27" s="662"/>
      <c r="F27" s="662"/>
      <c r="G27" s="662"/>
      <c r="H27" s="662"/>
      <c r="I27" s="662"/>
      <c r="J27" s="662"/>
      <c r="K27" s="662"/>
      <c r="L27" s="663"/>
      <c r="M27" s="662"/>
      <c r="N27" s="662"/>
      <c r="O27" s="662"/>
      <c r="P27" s="662"/>
      <c r="Q27" s="662"/>
      <c r="R27" s="662"/>
      <c r="S27" s="663"/>
      <c r="T27" s="661"/>
      <c r="U27" s="662"/>
      <c r="V27" s="662"/>
      <c r="W27" s="662"/>
      <c r="X27" s="662"/>
      <c r="Y27" s="662"/>
      <c r="Z27" s="662"/>
      <c r="AA27" s="662"/>
      <c r="AB27" s="662"/>
      <c r="AC27" s="662"/>
      <c r="AD27" s="662"/>
      <c r="AE27" s="662"/>
      <c r="AF27" s="662"/>
      <c r="AG27" s="662"/>
      <c r="AH27" s="662"/>
      <c r="AI27" s="662"/>
      <c r="AJ27" s="662"/>
      <c r="AK27" s="662"/>
      <c r="AL27" s="662"/>
      <c r="AM27" s="664"/>
    </row>
    <row r="28" spans="2:39" x14ac:dyDescent="0.15">
      <c r="B28" s="665"/>
      <c r="C28" s="665"/>
      <c r="D28" s="665"/>
      <c r="E28" s="665"/>
      <c r="F28" s="665"/>
      <c r="G28" s="665"/>
      <c r="H28" s="665"/>
      <c r="I28" s="665"/>
      <c r="J28" s="665"/>
      <c r="K28" s="665"/>
      <c r="L28" s="666"/>
      <c r="M28" s="665"/>
      <c r="N28" s="665"/>
      <c r="O28" s="665"/>
      <c r="P28" s="665"/>
      <c r="Q28" s="665"/>
      <c r="R28" s="665"/>
      <c r="S28" s="666"/>
    </row>
    <row r="45" spans="36:40" x14ac:dyDescent="0.15">
      <c r="AJ45" s="2441" t="str">
        <f>書類作成ガイド!J38</f>
        <v>V.R8_ 260401</v>
      </c>
      <c r="AK45" s="2441"/>
      <c r="AL45" s="2441"/>
      <c r="AM45" s="2441"/>
      <c r="AN45" s="2441"/>
    </row>
  </sheetData>
  <mergeCells count="18">
    <mergeCell ref="B1:L1"/>
    <mergeCell ref="AJ2:AM2"/>
    <mergeCell ref="B11:S11"/>
    <mergeCell ref="T11:AM11"/>
    <mergeCell ref="B12:S12"/>
    <mergeCell ref="T12:AM12"/>
    <mergeCell ref="B2:AB2"/>
    <mergeCell ref="AJ45:AN45"/>
    <mergeCell ref="AG26:AH26"/>
    <mergeCell ref="B20:S20"/>
    <mergeCell ref="T20:AL20"/>
    <mergeCell ref="H26:I26"/>
    <mergeCell ref="K26:L26"/>
    <mergeCell ref="N26:O26"/>
    <mergeCell ref="AA26:AB26"/>
    <mergeCell ref="AD26:AE26"/>
    <mergeCell ref="B25:S25"/>
    <mergeCell ref="T25:AM25"/>
  </mergeCells>
  <phoneticPr fontId="2"/>
  <pageMargins left="0.51181102362204722" right="0.51181102362204722" top="0.19685039370078741" bottom="0.55118110236220474" header="0" footer="0"/>
  <pageSetup paperSize="9" scale="10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Q67"/>
  <sheetViews>
    <sheetView showGridLines="0" view="pageBreakPreview" zoomScaleNormal="85" zoomScaleSheetLayoutView="100" workbookViewId="0">
      <selection activeCell="AS19" sqref="AS19"/>
    </sheetView>
  </sheetViews>
  <sheetFormatPr defaultColWidth="5.28515625" defaultRowHeight="13.5" x14ac:dyDescent="0.15"/>
  <cols>
    <col min="1" max="2" width="3" style="150" customWidth="1"/>
    <col min="3" max="7" width="2.42578125" style="150" customWidth="1"/>
    <col min="8" max="8" width="2.42578125" style="151" customWidth="1"/>
    <col min="9" max="9" width="2.42578125" style="150" customWidth="1"/>
    <col min="10" max="12" width="2.42578125" style="151" customWidth="1"/>
    <col min="13" max="21" width="2.42578125" style="150" customWidth="1"/>
    <col min="22" max="22" width="2.42578125" style="151" customWidth="1"/>
    <col min="23" max="42" width="2.42578125" style="150" customWidth="1"/>
    <col min="43" max="47" width="3" style="150" customWidth="1"/>
    <col min="48" max="16384" width="5.28515625" style="150"/>
  </cols>
  <sheetData>
    <row r="1" spans="2:43" x14ac:dyDescent="0.15">
      <c r="C1" s="2449" t="s">
        <v>968</v>
      </c>
      <c r="D1" s="2449"/>
      <c r="E1" s="2449"/>
      <c r="F1" s="2449"/>
      <c r="G1" s="2449"/>
      <c r="H1" s="2449"/>
      <c r="I1" s="2449"/>
      <c r="J1" s="2449"/>
      <c r="K1" s="2449"/>
      <c r="L1" s="2449"/>
      <c r="M1" s="2449"/>
      <c r="N1" s="798"/>
      <c r="O1" s="798"/>
      <c r="P1" s="798"/>
      <c r="Q1" s="798"/>
      <c r="R1" s="798"/>
      <c r="S1" s="798"/>
      <c r="T1" s="798"/>
      <c r="U1" s="798"/>
      <c r="V1" s="152"/>
      <c r="AP1" s="136" t="s">
        <v>686</v>
      </c>
    </row>
    <row r="2" spans="2:43" ht="15.75" customHeight="1" x14ac:dyDescent="0.15">
      <c r="B2" s="151"/>
      <c r="C2" s="2474">
        <f>'別紙1-1建物全景写真'!$B$2</f>
        <v>0</v>
      </c>
      <c r="D2" s="2459"/>
      <c r="E2" s="2459"/>
      <c r="F2" s="2459"/>
      <c r="G2" s="2459"/>
      <c r="H2" s="2459"/>
      <c r="I2" s="2459"/>
      <c r="J2" s="2459"/>
      <c r="K2" s="2459"/>
      <c r="L2" s="2459"/>
      <c r="M2" s="2459"/>
      <c r="N2" s="2459"/>
      <c r="O2" s="2459"/>
      <c r="P2" s="2459"/>
      <c r="Q2" s="2459"/>
      <c r="R2" s="2459"/>
      <c r="S2" s="2459"/>
      <c r="T2" s="2459"/>
      <c r="U2" s="2459"/>
      <c r="V2" s="2459"/>
      <c r="W2" s="2459"/>
      <c r="X2" s="2459"/>
      <c r="Y2" s="2459"/>
      <c r="Z2" s="2459"/>
      <c r="AA2" s="2459"/>
      <c r="AB2" s="2459"/>
      <c r="AC2" s="2459"/>
      <c r="AD2" s="2459"/>
      <c r="AF2" s="810"/>
      <c r="AG2" s="810"/>
      <c r="AH2" s="2465"/>
      <c r="AI2" s="2465"/>
      <c r="AJ2" s="2465"/>
      <c r="AK2" s="2465"/>
      <c r="AL2" s="2465"/>
      <c r="AM2" s="2450"/>
      <c r="AN2" s="2450"/>
      <c r="AO2" s="2450"/>
      <c r="AP2" s="2450"/>
      <c r="AQ2" s="810"/>
    </row>
    <row r="3" spans="2:43" ht="10.5" customHeight="1" x14ac:dyDescent="0.15">
      <c r="B3" s="151"/>
      <c r="C3" s="151"/>
      <c r="D3" s="658"/>
      <c r="E3" s="658"/>
      <c r="F3" s="658"/>
      <c r="M3" s="667"/>
      <c r="N3" s="667"/>
      <c r="O3" s="667"/>
      <c r="P3" s="667"/>
      <c r="Q3" s="667"/>
      <c r="R3" s="667"/>
      <c r="S3" s="667"/>
      <c r="T3" s="667"/>
      <c r="U3" s="667"/>
      <c r="AH3" s="658"/>
      <c r="AI3" s="658"/>
      <c r="AJ3" s="658"/>
      <c r="AK3" s="658"/>
      <c r="AL3" s="658"/>
      <c r="AM3" s="658"/>
      <c r="AN3" s="658"/>
    </row>
    <row r="4" spans="2:43" ht="10.5" customHeight="1" x14ac:dyDescent="0.15">
      <c r="B4" s="151"/>
      <c r="C4" s="151"/>
      <c r="D4" s="658"/>
      <c r="E4" s="658"/>
      <c r="F4" s="658"/>
      <c r="M4" s="667"/>
      <c r="N4" s="667"/>
      <c r="O4" s="667"/>
      <c r="P4" s="667"/>
      <c r="Q4" s="667"/>
      <c r="R4" s="667"/>
      <c r="S4" s="667"/>
      <c r="T4" s="667"/>
      <c r="U4" s="667"/>
      <c r="AH4" s="658"/>
      <c r="AI4" s="658"/>
      <c r="AJ4" s="658"/>
      <c r="AK4" s="658"/>
      <c r="AL4" s="658"/>
      <c r="AM4" s="658"/>
      <c r="AN4" s="658"/>
    </row>
    <row r="5" spans="2:43" x14ac:dyDescent="0.15">
      <c r="C5" s="150" t="s">
        <v>687</v>
      </c>
    </row>
    <row r="6" spans="2:43" x14ac:dyDescent="0.15">
      <c r="C6" s="151" t="s">
        <v>680</v>
      </c>
    </row>
    <row r="7" spans="2:43" ht="24" customHeight="1" thickBot="1" x14ac:dyDescent="0.2">
      <c r="C7" s="2466" t="s">
        <v>443</v>
      </c>
      <c r="D7" s="2467"/>
      <c r="E7" s="2467"/>
      <c r="F7" s="2467"/>
      <c r="G7" s="2467"/>
      <c r="H7" s="2467"/>
      <c r="I7" s="2467"/>
      <c r="J7" s="2467"/>
      <c r="K7" s="2467"/>
      <c r="L7" s="2467"/>
      <c r="M7" s="2467"/>
      <c r="N7" s="2467"/>
      <c r="O7" s="2467"/>
      <c r="P7" s="2467"/>
      <c r="Q7" s="2467"/>
      <c r="R7" s="2467"/>
      <c r="S7" s="2467"/>
      <c r="T7" s="2467"/>
      <c r="U7" s="2467"/>
      <c r="V7" s="2467"/>
      <c r="W7" s="2468" t="s">
        <v>63</v>
      </c>
      <c r="X7" s="2469"/>
      <c r="Y7" s="2469"/>
      <c r="Z7" s="2469"/>
      <c r="AA7" s="2469"/>
      <c r="AB7" s="2469"/>
      <c r="AC7" s="2469"/>
      <c r="AD7" s="2469"/>
      <c r="AE7" s="2467"/>
      <c r="AF7" s="2467"/>
      <c r="AG7" s="2467"/>
      <c r="AH7" s="2467"/>
      <c r="AI7" s="2467"/>
      <c r="AJ7" s="2467"/>
      <c r="AK7" s="2467"/>
      <c r="AL7" s="2467"/>
      <c r="AM7" s="2467"/>
      <c r="AN7" s="2467"/>
      <c r="AO7" s="2467"/>
      <c r="AP7" s="2470"/>
    </row>
    <row r="8" spans="2:43" s="152" customFormat="1" ht="14.25" customHeight="1" thickTop="1" x14ac:dyDescent="0.15">
      <c r="C8" s="2471" t="s">
        <v>688</v>
      </c>
      <c r="D8" s="2472"/>
      <c r="E8" s="2472"/>
      <c r="F8" s="2472"/>
      <c r="G8" s="2472"/>
      <c r="H8" s="2472"/>
      <c r="I8" s="2472"/>
      <c r="J8" s="2472"/>
      <c r="K8" s="2472"/>
      <c r="L8" s="2472"/>
      <c r="M8" s="2472"/>
      <c r="N8" s="2472"/>
      <c r="O8" s="2472"/>
      <c r="P8" s="2472"/>
      <c r="Q8" s="2472"/>
      <c r="R8" s="2472"/>
      <c r="S8" s="2472"/>
      <c r="T8" s="2472"/>
      <c r="U8" s="2472"/>
      <c r="V8" s="2472"/>
      <c r="W8" s="2472"/>
      <c r="X8" s="2472"/>
      <c r="Y8" s="2472"/>
      <c r="Z8" s="2472"/>
      <c r="AA8" s="2472"/>
      <c r="AB8" s="2472"/>
      <c r="AC8" s="2472"/>
      <c r="AD8" s="2472"/>
      <c r="AE8" s="2472"/>
      <c r="AF8" s="2472"/>
      <c r="AG8" s="2472"/>
      <c r="AH8" s="2472"/>
      <c r="AI8" s="2472"/>
      <c r="AJ8" s="2472"/>
      <c r="AK8" s="2472"/>
      <c r="AL8" s="2472"/>
      <c r="AM8" s="2472"/>
      <c r="AN8" s="2472"/>
      <c r="AO8" s="2472"/>
      <c r="AP8" s="2473"/>
    </row>
    <row r="9" spans="2:43" x14ac:dyDescent="0.15">
      <c r="C9" s="155"/>
      <c r="W9" s="668"/>
      <c r="AP9" s="659"/>
    </row>
    <row r="10" spans="2:43" x14ac:dyDescent="0.15">
      <c r="C10" s="155"/>
      <c r="W10" s="155"/>
      <c r="AP10" s="659"/>
    </row>
    <row r="11" spans="2:43" x14ac:dyDescent="0.15">
      <c r="C11" s="155"/>
      <c r="W11" s="155"/>
      <c r="AP11" s="659"/>
    </row>
    <row r="12" spans="2:43" x14ac:dyDescent="0.15">
      <c r="C12" s="155"/>
      <c r="W12" s="155"/>
      <c r="AP12" s="659"/>
    </row>
    <row r="13" spans="2:43" ht="13.5" customHeight="1" x14ac:dyDescent="0.15">
      <c r="C13" s="660"/>
      <c r="F13" s="152" t="s">
        <v>682</v>
      </c>
      <c r="G13" s="152"/>
      <c r="H13" s="152"/>
      <c r="I13" s="152"/>
      <c r="J13" s="152"/>
      <c r="K13" s="152"/>
      <c r="L13" s="152"/>
      <c r="M13" s="152"/>
      <c r="N13" s="152"/>
      <c r="O13" s="152"/>
      <c r="P13" s="152"/>
      <c r="Q13" s="152"/>
      <c r="R13" s="152"/>
      <c r="S13" s="152"/>
      <c r="T13" s="152"/>
      <c r="U13" s="152"/>
      <c r="V13" s="152"/>
      <c r="W13" s="660"/>
      <c r="X13" s="152"/>
      <c r="Y13" s="152"/>
      <c r="Z13" s="152" t="s">
        <v>689</v>
      </c>
      <c r="AA13" s="152"/>
      <c r="AB13" s="152"/>
      <c r="AC13" s="152"/>
      <c r="AD13" s="152"/>
      <c r="AF13" s="152"/>
      <c r="AG13" s="152"/>
      <c r="AH13" s="152"/>
      <c r="AI13" s="152"/>
      <c r="AJ13" s="152"/>
      <c r="AK13" s="152"/>
      <c r="AL13" s="152"/>
      <c r="AM13" s="152"/>
      <c r="AN13" s="152"/>
      <c r="AO13" s="152"/>
      <c r="AP13" s="669"/>
    </row>
    <row r="14" spans="2:43" x14ac:dyDescent="0.15">
      <c r="C14" s="660"/>
      <c r="D14" s="152"/>
      <c r="F14" s="152" t="s">
        <v>690</v>
      </c>
      <c r="G14" s="152"/>
      <c r="H14" s="152"/>
      <c r="I14" s="152"/>
      <c r="J14" s="152"/>
      <c r="K14" s="152"/>
      <c r="L14" s="152"/>
      <c r="M14" s="152"/>
      <c r="N14" s="152"/>
      <c r="O14" s="152"/>
      <c r="P14" s="152"/>
      <c r="Q14" s="152"/>
      <c r="R14" s="152"/>
      <c r="S14" s="152"/>
      <c r="T14" s="152"/>
      <c r="U14" s="152"/>
      <c r="V14" s="152"/>
      <c r="W14" s="155"/>
      <c r="Z14" s="152" t="s">
        <v>691</v>
      </c>
      <c r="AA14" s="152"/>
      <c r="AB14" s="152"/>
      <c r="AC14" s="152"/>
      <c r="AD14" s="152"/>
      <c r="AF14" s="152"/>
      <c r="AG14" s="152"/>
      <c r="AH14" s="152"/>
      <c r="AI14" s="152"/>
      <c r="AJ14" s="152"/>
      <c r="AK14" s="152"/>
      <c r="AL14" s="152"/>
      <c r="AM14" s="152"/>
      <c r="AN14" s="152"/>
      <c r="AO14" s="152"/>
      <c r="AP14" s="669"/>
    </row>
    <row r="15" spans="2:43" x14ac:dyDescent="0.15">
      <c r="C15" s="155"/>
      <c r="F15" s="151" t="s">
        <v>684</v>
      </c>
      <c r="G15" s="151"/>
      <c r="I15" s="151"/>
      <c r="J15" s="152"/>
      <c r="K15" s="152"/>
      <c r="L15" s="152"/>
      <c r="M15" s="152"/>
      <c r="N15" s="152"/>
      <c r="O15" s="152"/>
      <c r="P15" s="152"/>
      <c r="Q15" s="152"/>
      <c r="R15" s="152"/>
      <c r="S15" s="152"/>
      <c r="T15" s="152"/>
      <c r="U15" s="152"/>
      <c r="V15" s="152"/>
      <c r="W15" s="660"/>
      <c r="X15" s="152"/>
      <c r="Y15" s="152"/>
      <c r="Z15" s="151" t="s">
        <v>684</v>
      </c>
      <c r="AA15" s="151"/>
      <c r="AB15" s="151"/>
      <c r="AC15" s="151"/>
      <c r="AD15" s="151"/>
      <c r="AF15" s="151"/>
      <c r="AG15" s="152"/>
      <c r="AH15" s="152"/>
      <c r="AI15" s="152"/>
      <c r="AJ15" s="152"/>
      <c r="AK15" s="152"/>
      <c r="AL15" s="152"/>
      <c r="AM15" s="152"/>
      <c r="AN15" s="152"/>
      <c r="AO15" s="152"/>
      <c r="AP15" s="669"/>
    </row>
    <row r="16" spans="2:43" x14ac:dyDescent="0.15">
      <c r="C16" s="155"/>
      <c r="D16" s="152"/>
      <c r="E16" s="152"/>
      <c r="F16" s="152"/>
      <c r="G16" s="152"/>
      <c r="H16" s="152"/>
      <c r="I16" s="152"/>
      <c r="J16" s="152"/>
      <c r="K16" s="152"/>
      <c r="L16" s="152"/>
      <c r="M16" s="152"/>
      <c r="N16" s="152"/>
      <c r="O16" s="152"/>
      <c r="P16" s="152"/>
      <c r="Q16" s="152"/>
      <c r="R16" s="152"/>
      <c r="S16" s="152"/>
      <c r="T16" s="152"/>
      <c r="U16" s="152"/>
      <c r="V16" s="152"/>
      <c r="W16" s="660"/>
      <c r="X16" s="152"/>
      <c r="Y16" s="152"/>
      <c r="Z16" s="152"/>
      <c r="AA16" s="152"/>
      <c r="AB16" s="152"/>
      <c r="AC16" s="152"/>
      <c r="AD16" s="152"/>
      <c r="AE16" s="152"/>
      <c r="AF16" s="152"/>
      <c r="AG16" s="152"/>
      <c r="AH16" s="152"/>
      <c r="AI16" s="152"/>
      <c r="AJ16" s="152"/>
      <c r="AK16" s="152"/>
      <c r="AL16" s="152"/>
      <c r="AM16" s="152"/>
      <c r="AN16" s="152"/>
      <c r="AO16" s="152"/>
      <c r="AP16" s="669"/>
    </row>
    <row r="17" spans="3:42" x14ac:dyDescent="0.15">
      <c r="C17" s="155"/>
      <c r="D17" s="152"/>
      <c r="E17" s="152"/>
      <c r="F17" s="152"/>
      <c r="G17" s="152"/>
      <c r="H17" s="152"/>
      <c r="I17" s="152"/>
      <c r="J17" s="152"/>
      <c r="K17" s="152"/>
      <c r="L17" s="152"/>
      <c r="M17" s="152"/>
      <c r="N17" s="152"/>
      <c r="O17" s="152"/>
      <c r="P17" s="152"/>
      <c r="Q17" s="152"/>
      <c r="R17" s="152"/>
      <c r="S17" s="152"/>
      <c r="T17" s="152"/>
      <c r="U17" s="152"/>
      <c r="V17" s="152"/>
      <c r="W17" s="660"/>
      <c r="X17" s="152"/>
      <c r="Y17" s="152"/>
      <c r="Z17" s="152"/>
      <c r="AA17" s="152"/>
      <c r="AB17" s="152"/>
      <c r="AC17" s="152"/>
      <c r="AD17" s="152"/>
      <c r="AE17" s="152"/>
      <c r="AF17" s="152"/>
      <c r="AG17" s="152"/>
      <c r="AH17" s="152"/>
      <c r="AI17" s="152"/>
      <c r="AJ17" s="152"/>
      <c r="AK17" s="152"/>
      <c r="AL17" s="152"/>
      <c r="AM17" s="152"/>
      <c r="AN17" s="152"/>
      <c r="AO17" s="152"/>
      <c r="AP17" s="669"/>
    </row>
    <row r="18" spans="3:42" x14ac:dyDescent="0.15">
      <c r="C18" s="155"/>
      <c r="D18" s="152"/>
      <c r="E18" s="152"/>
      <c r="F18" s="152"/>
      <c r="G18" s="152"/>
      <c r="H18" s="152"/>
      <c r="I18" s="152"/>
      <c r="J18" s="152"/>
      <c r="K18" s="152"/>
      <c r="L18" s="152"/>
      <c r="M18" s="152"/>
      <c r="N18" s="152"/>
      <c r="O18" s="152"/>
      <c r="P18" s="152"/>
      <c r="Q18" s="152"/>
      <c r="R18" s="152"/>
      <c r="S18" s="152"/>
      <c r="T18" s="152"/>
      <c r="U18" s="152"/>
      <c r="V18" s="152"/>
      <c r="W18" s="660"/>
      <c r="X18" s="152"/>
      <c r="Y18" s="152"/>
      <c r="Z18" s="152"/>
      <c r="AA18" s="152"/>
      <c r="AB18" s="152"/>
      <c r="AC18" s="152"/>
      <c r="AD18" s="152"/>
      <c r="AE18" s="152"/>
      <c r="AF18" s="152"/>
      <c r="AG18" s="152"/>
      <c r="AH18" s="152"/>
      <c r="AI18" s="152"/>
      <c r="AJ18" s="152"/>
      <c r="AK18" s="152"/>
      <c r="AL18" s="152"/>
      <c r="AM18" s="152"/>
      <c r="AN18" s="152"/>
      <c r="AO18" s="152"/>
      <c r="AP18" s="669"/>
    </row>
    <row r="19" spans="3:42" x14ac:dyDescent="0.15">
      <c r="C19" s="155"/>
      <c r="D19" s="152"/>
      <c r="E19" s="152"/>
      <c r="F19" s="152"/>
      <c r="G19" s="152"/>
      <c r="H19" s="152"/>
      <c r="I19" s="152"/>
      <c r="J19" s="152"/>
      <c r="K19" s="152"/>
      <c r="L19" s="152"/>
      <c r="M19" s="152"/>
      <c r="N19" s="152"/>
      <c r="O19" s="152"/>
      <c r="P19" s="152"/>
      <c r="Q19" s="152"/>
      <c r="R19" s="152"/>
      <c r="S19" s="152"/>
      <c r="T19" s="152"/>
      <c r="U19" s="152"/>
      <c r="V19" s="152"/>
      <c r="W19" s="660"/>
      <c r="X19" s="152"/>
      <c r="Y19" s="152"/>
      <c r="Z19" s="152"/>
      <c r="AA19" s="152"/>
      <c r="AB19" s="152"/>
      <c r="AC19" s="152"/>
      <c r="AD19" s="152"/>
      <c r="AE19" s="152"/>
      <c r="AF19" s="152"/>
      <c r="AG19" s="152"/>
      <c r="AH19" s="152"/>
      <c r="AI19" s="152"/>
      <c r="AJ19" s="152"/>
      <c r="AK19" s="152"/>
      <c r="AL19" s="152"/>
      <c r="AM19" s="152"/>
      <c r="AN19" s="152"/>
      <c r="AO19" s="152"/>
      <c r="AP19" s="669"/>
    </row>
    <row r="20" spans="3:42" x14ac:dyDescent="0.15">
      <c r="C20" s="670"/>
      <c r="D20" s="671"/>
      <c r="E20" s="671"/>
      <c r="F20" s="671"/>
      <c r="G20" s="671"/>
      <c r="H20" s="672"/>
      <c r="I20" s="671"/>
      <c r="T20" s="671"/>
      <c r="U20" s="671"/>
      <c r="V20" s="672"/>
      <c r="W20" s="670"/>
      <c r="X20" s="671"/>
      <c r="Y20" s="671"/>
      <c r="Z20" s="671"/>
      <c r="AA20" s="671"/>
      <c r="AB20" s="671"/>
      <c r="AC20" s="671"/>
      <c r="AD20" s="671"/>
      <c r="AE20" s="671"/>
      <c r="AF20" s="671"/>
      <c r="AG20" s="671"/>
      <c r="AH20" s="671"/>
      <c r="AI20" s="671"/>
      <c r="AJ20" s="671"/>
      <c r="AK20" s="671"/>
      <c r="AL20" s="671"/>
      <c r="AM20" s="671"/>
      <c r="AN20" s="671"/>
      <c r="AO20" s="671"/>
      <c r="AP20" s="673"/>
    </row>
    <row r="21" spans="3:42" s="151" customFormat="1" ht="12" customHeight="1" x14ac:dyDescent="0.15">
      <c r="C21" s="2463"/>
      <c r="D21" s="2478"/>
      <c r="E21" s="185" t="s">
        <v>710</v>
      </c>
      <c r="F21" s="185"/>
      <c r="H21" s="185" t="s">
        <v>762</v>
      </c>
      <c r="J21" s="2462"/>
      <c r="K21" s="2462"/>
      <c r="L21" s="182" t="s">
        <v>1</v>
      </c>
      <c r="M21" s="2462"/>
      <c r="N21" s="2462"/>
      <c r="O21" s="182" t="s">
        <v>12</v>
      </c>
      <c r="P21" s="2462"/>
      <c r="Q21" s="2462"/>
      <c r="R21" s="182" t="s">
        <v>37</v>
      </c>
      <c r="S21" s="182"/>
      <c r="T21" s="185"/>
      <c r="U21" s="185"/>
      <c r="V21" s="185"/>
      <c r="W21" s="184"/>
      <c r="X21" s="185"/>
      <c r="Y21" s="185" t="s">
        <v>710</v>
      </c>
      <c r="Z21" s="185"/>
      <c r="AB21" s="185" t="s">
        <v>762</v>
      </c>
      <c r="AD21" s="2462"/>
      <c r="AE21" s="2462"/>
      <c r="AF21" s="182" t="s">
        <v>1</v>
      </c>
      <c r="AG21" s="2462"/>
      <c r="AH21" s="2462"/>
      <c r="AI21" s="182" t="s">
        <v>12</v>
      </c>
      <c r="AJ21" s="2462"/>
      <c r="AK21" s="2462"/>
      <c r="AL21" s="182" t="s">
        <v>37</v>
      </c>
      <c r="AM21" s="182"/>
      <c r="AN21" s="185"/>
      <c r="AO21" s="185"/>
      <c r="AP21" s="186"/>
    </row>
    <row r="22" spans="3:42" s="152" customFormat="1" ht="2.1" customHeight="1" x14ac:dyDescent="0.15">
      <c r="C22" s="674"/>
      <c r="D22" s="674"/>
      <c r="E22" s="674"/>
      <c r="F22" s="674"/>
      <c r="G22" s="674"/>
      <c r="H22" s="675"/>
      <c r="I22" s="674"/>
      <c r="J22" s="675"/>
      <c r="K22" s="675"/>
      <c r="L22" s="675"/>
      <c r="M22" s="674"/>
      <c r="N22" s="674"/>
      <c r="O22" s="674"/>
      <c r="P22" s="674"/>
      <c r="Q22" s="674"/>
      <c r="R22" s="674"/>
      <c r="S22" s="674"/>
      <c r="T22" s="674"/>
      <c r="U22" s="674"/>
      <c r="V22" s="675"/>
      <c r="W22" s="674"/>
      <c r="X22" s="674"/>
      <c r="Y22" s="674"/>
      <c r="Z22" s="674"/>
      <c r="AA22" s="674"/>
      <c r="AB22" s="674"/>
      <c r="AC22" s="674"/>
      <c r="AD22" s="674"/>
      <c r="AE22" s="674"/>
      <c r="AF22" s="674"/>
      <c r="AG22" s="674"/>
      <c r="AH22" s="674"/>
      <c r="AI22" s="674"/>
      <c r="AJ22" s="674"/>
      <c r="AK22" s="674"/>
      <c r="AL22" s="674"/>
      <c r="AM22" s="674"/>
      <c r="AN22" s="674"/>
      <c r="AO22" s="674"/>
      <c r="AP22" s="674"/>
    </row>
    <row r="23" spans="3:42" s="152" customFormat="1" ht="14.25" customHeight="1" x14ac:dyDescent="0.15">
      <c r="C23" s="2475" t="s">
        <v>692</v>
      </c>
      <c r="D23" s="2476"/>
      <c r="E23" s="2476"/>
      <c r="F23" s="2476"/>
      <c r="G23" s="2476"/>
      <c r="H23" s="2476"/>
      <c r="I23" s="2476"/>
      <c r="J23" s="2476"/>
      <c r="K23" s="2476"/>
      <c r="L23" s="2476"/>
      <c r="M23" s="2476"/>
      <c r="N23" s="2476"/>
      <c r="O23" s="2476"/>
      <c r="P23" s="2476"/>
      <c r="Q23" s="2476"/>
      <c r="R23" s="2476"/>
      <c r="S23" s="2476"/>
      <c r="T23" s="2476"/>
      <c r="U23" s="2476"/>
      <c r="V23" s="2476"/>
      <c r="W23" s="2476"/>
      <c r="X23" s="2476"/>
      <c r="Y23" s="2476"/>
      <c r="Z23" s="2476"/>
      <c r="AA23" s="2476"/>
      <c r="AB23" s="2476"/>
      <c r="AC23" s="2476"/>
      <c r="AD23" s="2476"/>
      <c r="AE23" s="2476"/>
      <c r="AF23" s="2476"/>
      <c r="AG23" s="2476"/>
      <c r="AH23" s="2476"/>
      <c r="AI23" s="2476"/>
      <c r="AJ23" s="2476"/>
      <c r="AK23" s="2476"/>
      <c r="AL23" s="2476"/>
      <c r="AM23" s="2476"/>
      <c r="AN23" s="2476"/>
      <c r="AO23" s="2476"/>
      <c r="AP23" s="2477"/>
    </row>
    <row r="24" spans="3:42" x14ac:dyDescent="0.15">
      <c r="C24" s="155"/>
      <c r="W24" s="668"/>
      <c r="AP24" s="659"/>
    </row>
    <row r="25" spans="3:42" x14ac:dyDescent="0.15">
      <c r="C25" s="155"/>
      <c r="W25" s="155"/>
      <c r="AP25" s="659"/>
    </row>
    <row r="26" spans="3:42" x14ac:dyDescent="0.15">
      <c r="C26" s="155"/>
      <c r="W26" s="155"/>
      <c r="AP26" s="659"/>
    </row>
    <row r="27" spans="3:42" x14ac:dyDescent="0.15">
      <c r="C27" s="155"/>
      <c r="W27" s="155"/>
      <c r="AP27" s="659"/>
    </row>
    <row r="28" spans="3:42" ht="13.5" customHeight="1" x14ac:dyDescent="0.15">
      <c r="C28" s="660"/>
      <c r="E28" s="152"/>
      <c r="F28" s="152" t="s">
        <v>682</v>
      </c>
      <c r="G28" s="152"/>
      <c r="H28" s="152"/>
      <c r="I28" s="152"/>
      <c r="J28" s="152"/>
      <c r="K28" s="152"/>
      <c r="L28" s="152"/>
      <c r="M28" s="152"/>
      <c r="N28" s="152"/>
      <c r="O28" s="152"/>
      <c r="P28" s="152"/>
      <c r="Q28" s="152"/>
      <c r="R28" s="152"/>
      <c r="S28" s="152"/>
      <c r="T28" s="152"/>
      <c r="U28" s="152"/>
      <c r="V28" s="152"/>
      <c r="W28" s="660"/>
      <c r="X28" s="152"/>
      <c r="Y28" s="152"/>
      <c r="Z28" s="152" t="s">
        <v>689</v>
      </c>
      <c r="AB28" s="152"/>
      <c r="AC28" s="152"/>
      <c r="AD28" s="152"/>
      <c r="AF28" s="152"/>
      <c r="AG28" s="152"/>
      <c r="AH28" s="152"/>
      <c r="AI28" s="152"/>
      <c r="AJ28" s="152"/>
      <c r="AK28" s="152"/>
      <c r="AL28" s="152"/>
      <c r="AM28" s="152"/>
      <c r="AN28" s="152"/>
      <c r="AO28" s="152"/>
      <c r="AP28" s="669"/>
    </row>
    <row r="29" spans="3:42" x14ac:dyDescent="0.15">
      <c r="C29" s="660"/>
      <c r="E29" s="152"/>
      <c r="F29" s="152" t="s">
        <v>690</v>
      </c>
      <c r="G29" s="152"/>
      <c r="H29" s="152"/>
      <c r="I29" s="152"/>
      <c r="J29" s="152"/>
      <c r="K29" s="152"/>
      <c r="L29" s="152"/>
      <c r="M29" s="152"/>
      <c r="N29" s="152"/>
      <c r="O29" s="152"/>
      <c r="P29" s="152"/>
      <c r="Q29" s="152"/>
      <c r="R29" s="152"/>
      <c r="S29" s="152"/>
      <c r="T29" s="152"/>
      <c r="U29" s="152"/>
      <c r="V29" s="152"/>
      <c r="W29" s="155"/>
      <c r="Z29" s="152" t="s">
        <v>691</v>
      </c>
      <c r="AF29" s="152"/>
      <c r="AG29" s="152"/>
      <c r="AH29" s="152"/>
      <c r="AI29" s="152"/>
      <c r="AJ29" s="152"/>
      <c r="AK29" s="152"/>
      <c r="AL29" s="152"/>
      <c r="AM29" s="152"/>
      <c r="AN29" s="152"/>
      <c r="AO29" s="152"/>
      <c r="AP29" s="669"/>
    </row>
    <row r="30" spans="3:42" x14ac:dyDescent="0.15">
      <c r="C30" s="660"/>
      <c r="E30" s="152"/>
      <c r="F30" s="151" t="s">
        <v>684</v>
      </c>
      <c r="G30" s="152"/>
      <c r="H30" s="152"/>
      <c r="I30" s="152"/>
      <c r="J30" s="152"/>
      <c r="K30" s="152"/>
      <c r="L30" s="152"/>
      <c r="M30" s="152"/>
      <c r="N30" s="152"/>
      <c r="O30" s="152"/>
      <c r="P30" s="152"/>
      <c r="Q30" s="152"/>
      <c r="R30" s="152"/>
      <c r="S30" s="152"/>
      <c r="T30" s="152"/>
      <c r="U30" s="152"/>
      <c r="V30" s="152"/>
      <c r="W30" s="660"/>
      <c r="X30" s="152"/>
      <c r="Y30" s="152"/>
      <c r="Z30" s="151" t="s">
        <v>684</v>
      </c>
      <c r="AB30" s="152"/>
      <c r="AC30" s="152"/>
      <c r="AD30" s="152"/>
      <c r="AF30" s="151"/>
      <c r="AG30" s="152"/>
      <c r="AH30" s="152"/>
      <c r="AI30" s="152"/>
      <c r="AJ30" s="152"/>
      <c r="AK30" s="152"/>
      <c r="AL30" s="152"/>
      <c r="AM30" s="152"/>
      <c r="AN30" s="152"/>
      <c r="AO30" s="152"/>
      <c r="AP30" s="669"/>
    </row>
    <row r="31" spans="3:42" x14ac:dyDescent="0.15">
      <c r="C31" s="155"/>
      <c r="D31" s="152"/>
      <c r="E31" s="152"/>
      <c r="F31" s="152"/>
      <c r="G31" s="152"/>
      <c r="H31" s="152"/>
      <c r="I31" s="152"/>
      <c r="J31" s="152"/>
      <c r="K31" s="152"/>
      <c r="L31" s="152"/>
      <c r="M31" s="152"/>
      <c r="N31" s="152"/>
      <c r="O31" s="152"/>
      <c r="P31" s="152"/>
      <c r="Q31" s="152"/>
      <c r="R31" s="152"/>
      <c r="S31" s="152"/>
      <c r="T31" s="152"/>
      <c r="U31" s="152"/>
      <c r="V31" s="152"/>
      <c r="W31" s="660"/>
      <c r="X31" s="152"/>
      <c r="Y31" s="152"/>
      <c r="Z31" s="152"/>
      <c r="AA31" s="152"/>
      <c r="AB31" s="152"/>
      <c r="AC31" s="152"/>
      <c r="AD31" s="152"/>
      <c r="AE31" s="152"/>
      <c r="AF31" s="152"/>
      <c r="AG31" s="152"/>
      <c r="AH31" s="152"/>
      <c r="AI31" s="152"/>
      <c r="AJ31" s="152"/>
      <c r="AK31" s="152"/>
      <c r="AL31" s="152"/>
      <c r="AM31" s="152"/>
      <c r="AN31" s="152"/>
      <c r="AO31" s="152"/>
      <c r="AP31" s="659"/>
    </row>
    <row r="32" spans="3:42" x14ac:dyDescent="0.15">
      <c r="C32" s="155"/>
      <c r="D32" s="152"/>
      <c r="E32" s="152"/>
      <c r="F32" s="152"/>
      <c r="G32" s="152"/>
      <c r="H32" s="152"/>
      <c r="I32" s="152"/>
      <c r="J32" s="152"/>
      <c r="K32" s="152"/>
      <c r="L32" s="152"/>
      <c r="M32" s="152"/>
      <c r="N32" s="152"/>
      <c r="O32" s="152"/>
      <c r="P32" s="152"/>
      <c r="Q32" s="152"/>
      <c r="R32" s="152"/>
      <c r="S32" s="152"/>
      <c r="T32" s="152"/>
      <c r="U32" s="152"/>
      <c r="V32" s="152"/>
      <c r="W32" s="660"/>
      <c r="X32" s="152"/>
      <c r="Y32" s="152"/>
      <c r="Z32" s="152"/>
      <c r="AA32" s="152"/>
      <c r="AB32" s="152"/>
      <c r="AC32" s="152"/>
      <c r="AD32" s="152"/>
      <c r="AE32" s="152"/>
      <c r="AF32" s="152"/>
      <c r="AG32" s="152"/>
      <c r="AH32" s="152"/>
      <c r="AI32" s="152"/>
      <c r="AJ32" s="152"/>
      <c r="AK32" s="152"/>
      <c r="AL32" s="152"/>
      <c r="AM32" s="152"/>
      <c r="AN32" s="152"/>
      <c r="AO32" s="152"/>
      <c r="AP32" s="659"/>
    </row>
    <row r="33" spans="3:42" x14ac:dyDescent="0.15">
      <c r="C33" s="155"/>
      <c r="D33" s="152"/>
      <c r="E33" s="152"/>
      <c r="F33" s="152"/>
      <c r="G33" s="152"/>
      <c r="H33" s="152"/>
      <c r="I33" s="152"/>
      <c r="J33" s="152"/>
      <c r="K33" s="152"/>
      <c r="L33" s="152"/>
      <c r="M33" s="152"/>
      <c r="N33" s="152"/>
      <c r="O33" s="152"/>
      <c r="P33" s="152"/>
      <c r="Q33" s="152"/>
      <c r="R33" s="152"/>
      <c r="S33" s="152"/>
      <c r="T33" s="152"/>
      <c r="U33" s="152"/>
      <c r="V33" s="152"/>
      <c r="W33" s="660"/>
      <c r="X33" s="152"/>
      <c r="Y33" s="152"/>
      <c r="Z33" s="152"/>
      <c r="AA33" s="152"/>
      <c r="AB33" s="152"/>
      <c r="AC33" s="152"/>
      <c r="AD33" s="152"/>
      <c r="AE33" s="152"/>
      <c r="AF33" s="152"/>
      <c r="AG33" s="152"/>
      <c r="AH33" s="152"/>
      <c r="AI33" s="152"/>
      <c r="AJ33" s="152"/>
      <c r="AK33" s="152"/>
      <c r="AL33" s="152"/>
      <c r="AM33" s="152"/>
      <c r="AN33" s="152"/>
      <c r="AO33" s="152"/>
      <c r="AP33" s="659"/>
    </row>
    <row r="34" spans="3:42" x14ac:dyDescent="0.15">
      <c r="C34" s="155"/>
      <c r="W34" s="155"/>
      <c r="AP34" s="659"/>
    </row>
    <row r="35" spans="3:42" x14ac:dyDescent="0.15">
      <c r="C35" s="670"/>
      <c r="D35" s="671"/>
      <c r="E35" s="671"/>
      <c r="F35" s="671"/>
      <c r="G35" s="671"/>
      <c r="H35" s="672"/>
      <c r="I35" s="671"/>
      <c r="J35" s="672"/>
      <c r="K35" s="672"/>
      <c r="L35" s="672"/>
      <c r="M35" s="671"/>
      <c r="N35" s="671"/>
      <c r="O35" s="671"/>
      <c r="P35" s="671"/>
      <c r="Q35" s="671"/>
      <c r="R35" s="671"/>
      <c r="S35" s="671"/>
      <c r="T35" s="671"/>
      <c r="U35" s="671"/>
      <c r="V35" s="672"/>
      <c r="W35" s="670"/>
      <c r="X35" s="671"/>
      <c r="Y35" s="671"/>
      <c r="Z35" s="671"/>
      <c r="AA35" s="671"/>
      <c r="AB35" s="671"/>
      <c r="AC35" s="671"/>
      <c r="AD35" s="671"/>
      <c r="AE35" s="671"/>
      <c r="AF35" s="671"/>
      <c r="AG35" s="671"/>
      <c r="AH35" s="671"/>
      <c r="AI35" s="671"/>
      <c r="AJ35" s="671"/>
      <c r="AK35" s="671"/>
      <c r="AL35" s="671"/>
      <c r="AM35" s="671"/>
      <c r="AN35" s="671"/>
      <c r="AO35" s="671"/>
      <c r="AP35" s="673"/>
    </row>
    <row r="36" spans="3:42" s="151" customFormat="1" ht="12" customHeight="1" x14ac:dyDescent="0.15">
      <c r="C36" s="2463"/>
      <c r="D36" s="2464"/>
      <c r="E36" s="182" t="s">
        <v>710</v>
      </c>
      <c r="F36" s="182"/>
      <c r="G36" s="182"/>
      <c r="H36" s="182" t="s">
        <v>762</v>
      </c>
      <c r="I36" s="182"/>
      <c r="J36" s="2462"/>
      <c r="K36" s="2462"/>
      <c r="L36" s="182" t="s">
        <v>1</v>
      </c>
      <c r="M36" s="2462"/>
      <c r="N36" s="2462"/>
      <c r="O36" s="182" t="s">
        <v>12</v>
      </c>
      <c r="P36" s="2462"/>
      <c r="Q36" s="2462"/>
      <c r="R36" s="182" t="s">
        <v>37</v>
      </c>
      <c r="S36" s="182"/>
      <c r="T36" s="182"/>
      <c r="U36" s="182"/>
      <c r="V36" s="182"/>
      <c r="W36" s="181"/>
      <c r="X36" s="182"/>
      <c r="Y36" s="182" t="s">
        <v>710</v>
      </c>
      <c r="Z36" s="182"/>
      <c r="AA36" s="182"/>
      <c r="AB36" s="182" t="s">
        <v>762</v>
      </c>
      <c r="AC36" s="182"/>
      <c r="AD36" s="2462"/>
      <c r="AE36" s="2462"/>
      <c r="AF36" s="182" t="s">
        <v>1</v>
      </c>
      <c r="AG36" s="2462"/>
      <c r="AH36" s="2462"/>
      <c r="AI36" s="182" t="s">
        <v>12</v>
      </c>
      <c r="AJ36" s="2462"/>
      <c r="AK36" s="2462"/>
      <c r="AL36" s="182" t="s">
        <v>37</v>
      </c>
      <c r="AM36" s="182"/>
      <c r="AN36" s="182"/>
      <c r="AO36" s="182"/>
      <c r="AP36" s="183"/>
    </row>
    <row r="37" spans="3:42" ht="2.1" customHeight="1" x14ac:dyDescent="0.15">
      <c r="C37" s="676"/>
      <c r="D37" s="676"/>
      <c r="E37" s="676"/>
      <c r="F37" s="676"/>
      <c r="G37" s="676"/>
      <c r="H37" s="677"/>
      <c r="I37" s="676"/>
      <c r="J37" s="677"/>
      <c r="K37" s="677"/>
      <c r="L37" s="677"/>
      <c r="M37" s="676"/>
      <c r="N37" s="676"/>
      <c r="O37" s="676"/>
      <c r="P37" s="676"/>
      <c r="Q37" s="676"/>
      <c r="R37" s="676"/>
      <c r="S37" s="676"/>
      <c r="T37" s="676"/>
      <c r="U37" s="676"/>
      <c r="V37" s="677"/>
    </row>
    <row r="38" spans="3:42" s="152" customFormat="1" ht="14.25" customHeight="1" x14ac:dyDescent="0.15">
      <c r="C38" s="2475" t="s">
        <v>693</v>
      </c>
      <c r="D38" s="2476"/>
      <c r="E38" s="2476"/>
      <c r="F38" s="2476"/>
      <c r="G38" s="2476"/>
      <c r="H38" s="2476"/>
      <c r="I38" s="2476"/>
      <c r="J38" s="2476"/>
      <c r="K38" s="2476"/>
      <c r="L38" s="2476"/>
      <c r="M38" s="2476"/>
      <c r="N38" s="2476"/>
      <c r="O38" s="2476"/>
      <c r="P38" s="2476"/>
      <c r="Q38" s="2476"/>
      <c r="R38" s="2476"/>
      <c r="S38" s="2476"/>
      <c r="T38" s="2476"/>
      <c r="U38" s="2476"/>
      <c r="V38" s="2476"/>
      <c r="W38" s="2476"/>
      <c r="X38" s="2476"/>
      <c r="Y38" s="2476"/>
      <c r="Z38" s="2476"/>
      <c r="AA38" s="2476"/>
      <c r="AB38" s="2476"/>
      <c r="AC38" s="2476"/>
      <c r="AD38" s="2476"/>
      <c r="AE38" s="2476"/>
      <c r="AF38" s="2476"/>
      <c r="AG38" s="2476"/>
      <c r="AH38" s="2476"/>
      <c r="AI38" s="2476"/>
      <c r="AJ38" s="2476"/>
      <c r="AK38" s="2476"/>
      <c r="AL38" s="2476"/>
      <c r="AM38" s="2476"/>
      <c r="AN38" s="2476"/>
      <c r="AO38" s="2476"/>
      <c r="AP38" s="2477"/>
    </row>
    <row r="39" spans="3:42" x14ac:dyDescent="0.15">
      <c r="C39" s="155"/>
      <c r="W39" s="668"/>
      <c r="AP39" s="659"/>
    </row>
    <row r="40" spans="3:42" x14ac:dyDescent="0.15">
      <c r="C40" s="155"/>
      <c r="W40" s="155"/>
      <c r="AP40" s="659"/>
    </row>
    <row r="41" spans="3:42" x14ac:dyDescent="0.15">
      <c r="C41" s="155"/>
      <c r="W41" s="155"/>
      <c r="AP41" s="659"/>
    </row>
    <row r="42" spans="3:42" x14ac:dyDescent="0.15">
      <c r="C42" s="155"/>
      <c r="W42" s="155"/>
      <c r="AP42" s="659"/>
    </row>
    <row r="43" spans="3:42" ht="13.5" customHeight="1" x14ac:dyDescent="0.15">
      <c r="C43" s="660"/>
      <c r="E43" s="152"/>
      <c r="F43" s="152" t="s">
        <v>682</v>
      </c>
      <c r="G43" s="152"/>
      <c r="H43" s="152"/>
      <c r="I43" s="152"/>
      <c r="J43" s="152"/>
      <c r="K43" s="152"/>
      <c r="L43" s="152"/>
      <c r="M43" s="152"/>
      <c r="N43" s="152"/>
      <c r="O43" s="152"/>
      <c r="P43" s="152"/>
      <c r="Q43" s="152"/>
      <c r="R43" s="152"/>
      <c r="S43" s="152"/>
      <c r="T43" s="152"/>
      <c r="U43" s="152"/>
      <c r="V43" s="152"/>
      <c r="W43" s="660"/>
      <c r="X43" s="152"/>
      <c r="Y43" s="152"/>
      <c r="Z43" s="152" t="s">
        <v>689</v>
      </c>
      <c r="AA43" s="152"/>
      <c r="AB43" s="152"/>
      <c r="AC43" s="152"/>
      <c r="AD43" s="152"/>
      <c r="AF43" s="152"/>
      <c r="AG43" s="152"/>
      <c r="AH43" s="152"/>
      <c r="AI43" s="152"/>
      <c r="AJ43" s="152"/>
      <c r="AK43" s="152"/>
      <c r="AL43" s="152"/>
      <c r="AM43" s="152"/>
      <c r="AN43" s="152"/>
      <c r="AO43" s="152"/>
      <c r="AP43" s="669"/>
    </row>
    <row r="44" spans="3:42" x14ac:dyDescent="0.15">
      <c r="C44" s="660"/>
      <c r="E44" s="152"/>
      <c r="F44" s="152" t="s">
        <v>690</v>
      </c>
      <c r="G44" s="152"/>
      <c r="H44" s="152"/>
      <c r="I44" s="152"/>
      <c r="J44" s="152"/>
      <c r="K44" s="152"/>
      <c r="L44" s="152"/>
      <c r="M44" s="152"/>
      <c r="N44" s="152"/>
      <c r="O44" s="152"/>
      <c r="P44" s="152"/>
      <c r="Q44" s="152"/>
      <c r="R44" s="152"/>
      <c r="S44" s="152"/>
      <c r="T44" s="152"/>
      <c r="U44" s="152"/>
      <c r="V44" s="152"/>
      <c r="W44" s="660"/>
      <c r="X44" s="152"/>
      <c r="Y44" s="152"/>
      <c r="Z44" s="152" t="s">
        <v>691</v>
      </c>
      <c r="AA44" s="152"/>
      <c r="AB44" s="152"/>
      <c r="AC44" s="152"/>
      <c r="AD44" s="152"/>
      <c r="AF44" s="152"/>
      <c r="AG44" s="152"/>
      <c r="AH44" s="152"/>
      <c r="AI44" s="152"/>
      <c r="AJ44" s="152"/>
      <c r="AK44" s="152"/>
      <c r="AL44" s="152"/>
      <c r="AM44" s="152"/>
      <c r="AN44" s="152"/>
      <c r="AO44" s="152"/>
      <c r="AP44" s="669"/>
    </row>
    <row r="45" spans="3:42" x14ac:dyDescent="0.15">
      <c r="C45" s="155"/>
      <c r="F45" s="151" t="s">
        <v>684</v>
      </c>
      <c r="W45" s="155"/>
      <c r="Z45" s="151" t="s">
        <v>684</v>
      </c>
      <c r="AF45" s="151"/>
      <c r="AP45" s="659"/>
    </row>
    <row r="46" spans="3:42" x14ac:dyDescent="0.15">
      <c r="C46" s="155"/>
      <c r="W46" s="155"/>
      <c r="AP46" s="659"/>
    </row>
    <row r="47" spans="3:42" x14ac:dyDescent="0.15">
      <c r="C47" s="155"/>
      <c r="W47" s="155"/>
      <c r="AP47" s="659"/>
    </row>
    <row r="48" spans="3:42" x14ac:dyDescent="0.15">
      <c r="C48" s="155"/>
      <c r="W48" s="155"/>
      <c r="AP48" s="659"/>
    </row>
    <row r="49" spans="3:42" x14ac:dyDescent="0.15">
      <c r="C49" s="155"/>
      <c r="W49" s="155"/>
      <c r="AP49" s="659"/>
    </row>
    <row r="50" spans="3:42" x14ac:dyDescent="0.15">
      <c r="C50" s="670"/>
      <c r="D50" s="671"/>
      <c r="E50" s="671"/>
      <c r="F50" s="671"/>
      <c r="G50" s="671"/>
      <c r="H50" s="672"/>
      <c r="I50" s="671"/>
      <c r="J50" s="672"/>
      <c r="K50" s="672"/>
      <c r="L50" s="672"/>
      <c r="M50" s="671"/>
      <c r="N50" s="671"/>
      <c r="O50" s="671"/>
      <c r="P50" s="671"/>
      <c r="Q50" s="671"/>
      <c r="R50" s="671"/>
      <c r="S50" s="671"/>
      <c r="T50" s="671"/>
      <c r="U50" s="671"/>
      <c r="V50" s="672"/>
      <c r="W50" s="670"/>
      <c r="X50" s="671"/>
      <c r="Y50" s="671"/>
      <c r="Z50" s="671"/>
      <c r="AA50" s="671"/>
      <c r="AB50" s="671"/>
      <c r="AC50" s="671"/>
      <c r="AD50" s="671"/>
      <c r="AE50" s="671"/>
      <c r="AF50" s="671"/>
      <c r="AG50" s="671"/>
      <c r="AH50" s="671"/>
      <c r="AI50" s="671"/>
      <c r="AJ50" s="671"/>
      <c r="AK50" s="671"/>
      <c r="AL50" s="671"/>
      <c r="AM50" s="671"/>
      <c r="AN50" s="671"/>
      <c r="AO50" s="671"/>
      <c r="AP50" s="673"/>
    </row>
    <row r="51" spans="3:42" s="151" customFormat="1" ht="12" customHeight="1" x14ac:dyDescent="0.15">
      <c r="C51" s="2463"/>
      <c r="D51" s="2464"/>
      <c r="E51" s="182" t="s">
        <v>710</v>
      </c>
      <c r="F51" s="182"/>
      <c r="G51" s="182"/>
      <c r="H51" s="182" t="s">
        <v>762</v>
      </c>
      <c r="I51" s="182"/>
      <c r="J51" s="2462"/>
      <c r="K51" s="2462"/>
      <c r="L51" s="182" t="s">
        <v>1</v>
      </c>
      <c r="M51" s="2462"/>
      <c r="N51" s="2462"/>
      <c r="O51" s="182" t="s">
        <v>12</v>
      </c>
      <c r="P51" s="2462"/>
      <c r="Q51" s="2462"/>
      <c r="R51" s="182" t="s">
        <v>37</v>
      </c>
      <c r="S51" s="182"/>
      <c r="T51" s="182"/>
      <c r="U51" s="182"/>
      <c r="V51" s="182"/>
      <c r="W51" s="181"/>
      <c r="X51" s="182"/>
      <c r="Y51" s="182" t="s">
        <v>710</v>
      </c>
      <c r="Z51" s="182"/>
      <c r="AA51" s="182"/>
      <c r="AB51" s="182" t="s">
        <v>762</v>
      </c>
      <c r="AC51" s="182"/>
      <c r="AD51" s="2462"/>
      <c r="AE51" s="2462"/>
      <c r="AF51" s="182" t="s">
        <v>1</v>
      </c>
      <c r="AG51" s="2462"/>
      <c r="AH51" s="2462"/>
      <c r="AI51" s="182" t="s">
        <v>12</v>
      </c>
      <c r="AJ51" s="2462"/>
      <c r="AK51" s="2462"/>
      <c r="AL51" s="182" t="s">
        <v>37</v>
      </c>
      <c r="AM51" s="182"/>
      <c r="AN51" s="182"/>
      <c r="AO51" s="182"/>
      <c r="AP51" s="183"/>
    </row>
    <row r="52" spans="3:42" ht="2.1" customHeight="1" x14ac:dyDescent="0.15">
      <c r="C52" s="676"/>
      <c r="D52" s="676"/>
      <c r="E52" s="676"/>
      <c r="F52" s="676"/>
      <c r="G52" s="676"/>
      <c r="H52" s="677"/>
      <c r="I52" s="676"/>
      <c r="J52" s="677"/>
      <c r="K52" s="677"/>
      <c r="L52" s="677"/>
      <c r="M52" s="676"/>
      <c r="N52" s="676"/>
      <c r="O52" s="676"/>
      <c r="P52" s="676"/>
      <c r="Q52" s="676"/>
      <c r="R52" s="676"/>
      <c r="S52" s="676"/>
      <c r="T52" s="676"/>
      <c r="U52" s="676"/>
      <c r="V52" s="677"/>
    </row>
    <row r="53" spans="3:42" s="152" customFormat="1" ht="14.25" customHeight="1" x14ac:dyDescent="0.15">
      <c r="C53" s="2475" t="s">
        <v>694</v>
      </c>
      <c r="D53" s="2476"/>
      <c r="E53" s="2476"/>
      <c r="F53" s="2476"/>
      <c r="G53" s="2476"/>
      <c r="H53" s="2476"/>
      <c r="I53" s="2476"/>
      <c r="J53" s="2476"/>
      <c r="K53" s="2476"/>
      <c r="L53" s="2476"/>
      <c r="M53" s="2476"/>
      <c r="N53" s="2476"/>
      <c r="O53" s="2476"/>
      <c r="P53" s="2476"/>
      <c r="Q53" s="2476"/>
      <c r="R53" s="2476"/>
      <c r="S53" s="2476"/>
      <c r="T53" s="2476"/>
      <c r="U53" s="2476"/>
      <c r="V53" s="2476"/>
      <c r="W53" s="2476"/>
      <c r="X53" s="2476"/>
      <c r="Y53" s="2476"/>
      <c r="Z53" s="2476"/>
      <c r="AA53" s="2476"/>
      <c r="AB53" s="2476"/>
      <c r="AC53" s="2476"/>
      <c r="AD53" s="2476"/>
      <c r="AE53" s="2476"/>
      <c r="AF53" s="2476"/>
      <c r="AG53" s="2476"/>
      <c r="AH53" s="2476"/>
      <c r="AI53" s="2476"/>
      <c r="AJ53" s="2476"/>
      <c r="AK53" s="2476"/>
      <c r="AL53" s="2476"/>
      <c r="AM53" s="2476"/>
      <c r="AN53" s="2476"/>
      <c r="AO53" s="2476"/>
      <c r="AP53" s="2477"/>
    </row>
    <row r="54" spans="3:42" x14ac:dyDescent="0.15">
      <c r="C54" s="155"/>
      <c r="W54" s="668"/>
      <c r="AP54" s="659"/>
    </row>
    <row r="55" spans="3:42" x14ac:dyDescent="0.15">
      <c r="C55" s="155"/>
      <c r="W55" s="155"/>
      <c r="AP55" s="659"/>
    </row>
    <row r="56" spans="3:42" x14ac:dyDescent="0.15">
      <c r="C56" s="155"/>
      <c r="W56" s="155"/>
      <c r="AP56" s="659"/>
    </row>
    <row r="57" spans="3:42" x14ac:dyDescent="0.15">
      <c r="C57" s="155"/>
      <c r="W57" s="155"/>
      <c r="AP57" s="659"/>
    </row>
    <row r="58" spans="3:42" ht="13.5" customHeight="1" x14ac:dyDescent="0.15">
      <c r="C58" s="660"/>
      <c r="E58" s="152"/>
      <c r="F58" s="152" t="s">
        <v>682</v>
      </c>
      <c r="G58" s="152"/>
      <c r="H58" s="152"/>
      <c r="I58" s="152"/>
      <c r="J58" s="152"/>
      <c r="K58" s="152"/>
      <c r="L58" s="152"/>
      <c r="M58" s="152"/>
      <c r="N58" s="152"/>
      <c r="O58" s="152"/>
      <c r="P58" s="152"/>
      <c r="Q58" s="152"/>
      <c r="R58" s="152"/>
      <c r="S58" s="152"/>
      <c r="T58" s="152"/>
      <c r="U58" s="152"/>
      <c r="V58" s="152"/>
      <c r="W58" s="660"/>
      <c r="X58" s="152"/>
      <c r="Y58" s="152"/>
      <c r="Z58" s="152" t="s">
        <v>689</v>
      </c>
      <c r="AA58" s="152"/>
      <c r="AB58" s="152"/>
      <c r="AC58" s="152"/>
      <c r="AD58" s="152"/>
      <c r="AF58" s="152"/>
      <c r="AG58" s="152"/>
      <c r="AH58" s="152"/>
      <c r="AI58" s="152"/>
      <c r="AJ58" s="152"/>
      <c r="AK58" s="152"/>
      <c r="AL58" s="152"/>
      <c r="AM58" s="152"/>
      <c r="AN58" s="152"/>
      <c r="AO58" s="152"/>
      <c r="AP58" s="669"/>
    </row>
    <row r="59" spans="3:42" x14ac:dyDescent="0.15">
      <c r="C59" s="660"/>
      <c r="E59" s="152"/>
      <c r="F59" s="152" t="s">
        <v>690</v>
      </c>
      <c r="G59" s="152"/>
      <c r="H59" s="152"/>
      <c r="I59" s="152"/>
      <c r="J59" s="152"/>
      <c r="K59" s="152"/>
      <c r="L59" s="152"/>
      <c r="M59" s="152"/>
      <c r="N59" s="152"/>
      <c r="O59" s="152"/>
      <c r="P59" s="152"/>
      <c r="Q59" s="152"/>
      <c r="R59" s="152"/>
      <c r="S59" s="152"/>
      <c r="T59" s="152"/>
      <c r="U59" s="152"/>
      <c r="V59" s="152"/>
      <c r="W59" s="660"/>
      <c r="X59" s="152"/>
      <c r="Y59" s="152"/>
      <c r="Z59" s="152" t="s">
        <v>691</v>
      </c>
      <c r="AA59" s="152"/>
      <c r="AB59" s="152"/>
      <c r="AC59" s="152"/>
      <c r="AD59" s="152"/>
      <c r="AF59" s="152"/>
      <c r="AG59" s="152"/>
      <c r="AH59" s="152"/>
      <c r="AI59" s="152"/>
      <c r="AJ59" s="152"/>
      <c r="AK59" s="152"/>
      <c r="AL59" s="152"/>
      <c r="AM59" s="152"/>
      <c r="AN59" s="152"/>
      <c r="AO59" s="152"/>
      <c r="AP59" s="669"/>
    </row>
    <row r="60" spans="3:42" x14ac:dyDescent="0.15">
      <c r="C60" s="660"/>
      <c r="E60" s="152"/>
      <c r="F60" s="151" t="s">
        <v>684</v>
      </c>
      <c r="G60" s="152"/>
      <c r="H60" s="152"/>
      <c r="I60" s="152"/>
      <c r="J60" s="152"/>
      <c r="K60" s="152"/>
      <c r="L60" s="152"/>
      <c r="M60" s="152"/>
      <c r="N60" s="152"/>
      <c r="O60" s="152"/>
      <c r="P60" s="152"/>
      <c r="Q60" s="152"/>
      <c r="R60" s="152"/>
      <c r="S60" s="152"/>
      <c r="T60" s="152"/>
      <c r="U60" s="152"/>
      <c r="V60" s="152"/>
      <c r="W60" s="660"/>
      <c r="X60" s="152"/>
      <c r="Y60" s="152"/>
      <c r="Z60" s="151" t="s">
        <v>684</v>
      </c>
      <c r="AA60" s="152"/>
      <c r="AB60" s="152"/>
      <c r="AC60" s="152"/>
      <c r="AD60" s="152"/>
      <c r="AF60" s="151"/>
      <c r="AG60" s="152"/>
      <c r="AH60" s="152"/>
      <c r="AI60" s="152"/>
      <c r="AJ60" s="152"/>
      <c r="AK60" s="152"/>
      <c r="AL60" s="152"/>
      <c r="AM60" s="152"/>
      <c r="AN60" s="152"/>
      <c r="AO60" s="152"/>
      <c r="AP60" s="669"/>
    </row>
    <row r="61" spans="3:42" x14ac:dyDescent="0.15">
      <c r="C61" s="660"/>
      <c r="D61" s="152"/>
      <c r="E61" s="152"/>
      <c r="F61" s="152"/>
      <c r="G61" s="152"/>
      <c r="H61" s="152"/>
      <c r="I61" s="152"/>
      <c r="J61" s="152"/>
      <c r="K61" s="152"/>
      <c r="L61" s="152"/>
      <c r="M61" s="152"/>
      <c r="N61" s="152"/>
      <c r="O61" s="152"/>
      <c r="P61" s="152"/>
      <c r="Q61" s="152"/>
      <c r="R61" s="152"/>
      <c r="S61" s="152"/>
      <c r="T61" s="152"/>
      <c r="U61" s="152"/>
      <c r="V61" s="152"/>
      <c r="W61" s="660"/>
      <c r="X61" s="152"/>
      <c r="Y61" s="152"/>
      <c r="Z61" s="152"/>
      <c r="AA61" s="152"/>
      <c r="AB61" s="152"/>
      <c r="AC61" s="152"/>
      <c r="AD61" s="152"/>
      <c r="AE61" s="152"/>
      <c r="AF61" s="152"/>
      <c r="AG61" s="152"/>
      <c r="AH61" s="152"/>
      <c r="AI61" s="152"/>
      <c r="AJ61" s="152"/>
      <c r="AK61" s="152"/>
      <c r="AL61" s="152"/>
      <c r="AM61" s="152"/>
      <c r="AN61" s="152"/>
      <c r="AO61" s="152"/>
      <c r="AP61" s="669"/>
    </row>
    <row r="62" spans="3:42" x14ac:dyDescent="0.15">
      <c r="C62" s="155"/>
      <c r="W62" s="155"/>
      <c r="AP62" s="659"/>
    </row>
    <row r="63" spans="3:42" x14ac:dyDescent="0.15">
      <c r="C63" s="155"/>
      <c r="W63" s="155"/>
      <c r="AP63" s="659"/>
    </row>
    <row r="64" spans="3:42" x14ac:dyDescent="0.15">
      <c r="C64" s="155"/>
      <c r="W64" s="155"/>
      <c r="AP64" s="659"/>
    </row>
    <row r="65" spans="3:43" x14ac:dyDescent="0.15">
      <c r="C65" s="670"/>
      <c r="D65" s="671"/>
      <c r="E65" s="671"/>
      <c r="F65" s="671"/>
      <c r="G65" s="671"/>
      <c r="H65" s="672"/>
      <c r="I65" s="671"/>
      <c r="J65" s="672"/>
      <c r="K65" s="672"/>
      <c r="L65" s="672"/>
      <c r="M65" s="671"/>
      <c r="N65" s="671"/>
      <c r="O65" s="671"/>
      <c r="P65" s="671"/>
      <c r="Q65" s="671"/>
      <c r="R65" s="671"/>
      <c r="S65" s="671"/>
      <c r="T65" s="671"/>
      <c r="U65" s="671"/>
      <c r="V65" s="672"/>
      <c r="W65" s="670"/>
      <c r="X65" s="671"/>
      <c r="Y65" s="671"/>
      <c r="Z65" s="671"/>
      <c r="AA65" s="671"/>
      <c r="AB65" s="671"/>
      <c r="AC65" s="671"/>
      <c r="AD65" s="671"/>
      <c r="AE65" s="671"/>
      <c r="AF65" s="671"/>
      <c r="AG65" s="671"/>
      <c r="AH65" s="671"/>
      <c r="AI65" s="671"/>
      <c r="AJ65" s="671"/>
      <c r="AK65" s="671"/>
      <c r="AL65" s="671"/>
      <c r="AM65" s="671"/>
      <c r="AN65" s="671"/>
      <c r="AO65" s="671"/>
      <c r="AP65" s="673"/>
    </row>
    <row r="66" spans="3:43" s="151" customFormat="1" ht="12" customHeight="1" x14ac:dyDescent="0.15">
      <c r="C66" s="2463"/>
      <c r="D66" s="2464"/>
      <c r="E66" s="182" t="s">
        <v>710</v>
      </c>
      <c r="F66" s="182"/>
      <c r="G66" s="182"/>
      <c r="H66" s="182" t="s">
        <v>762</v>
      </c>
      <c r="I66" s="182"/>
      <c r="J66" s="2462"/>
      <c r="K66" s="2462"/>
      <c r="L66" s="182" t="s">
        <v>1</v>
      </c>
      <c r="M66" s="2462"/>
      <c r="N66" s="2462"/>
      <c r="O66" s="182" t="s">
        <v>12</v>
      </c>
      <c r="P66" s="2462"/>
      <c r="Q66" s="2462"/>
      <c r="R66" s="182" t="s">
        <v>37</v>
      </c>
      <c r="S66" s="182"/>
      <c r="T66" s="182"/>
      <c r="U66" s="182"/>
      <c r="V66" s="182"/>
      <c r="W66" s="181"/>
      <c r="X66" s="182"/>
      <c r="Y66" s="182" t="s">
        <v>710</v>
      </c>
      <c r="Z66" s="182"/>
      <c r="AA66" s="182"/>
      <c r="AB66" s="182" t="s">
        <v>762</v>
      </c>
      <c r="AC66" s="182"/>
      <c r="AD66" s="2462"/>
      <c r="AE66" s="2462"/>
      <c r="AF66" s="182" t="s">
        <v>1</v>
      </c>
      <c r="AG66" s="2462"/>
      <c r="AH66" s="2462"/>
      <c r="AI66" s="182" t="s">
        <v>12</v>
      </c>
      <c r="AJ66" s="2462"/>
      <c r="AK66" s="2462"/>
      <c r="AL66" s="182" t="s">
        <v>37</v>
      </c>
      <c r="AM66" s="182"/>
      <c r="AN66" s="182"/>
      <c r="AO66" s="182"/>
      <c r="AP66" s="183"/>
    </row>
    <row r="67" spans="3:43" ht="18.75" customHeight="1" x14ac:dyDescent="0.15">
      <c r="C67" s="174"/>
      <c r="D67" s="174"/>
      <c r="E67" s="174"/>
      <c r="F67" s="174"/>
      <c r="G67" s="174"/>
      <c r="H67" s="175"/>
      <c r="I67" s="174"/>
      <c r="J67" s="678"/>
      <c r="K67" s="678"/>
      <c r="L67" s="678"/>
      <c r="M67" s="679"/>
      <c r="N67" s="679"/>
      <c r="O67" s="679"/>
      <c r="P67" s="679"/>
      <c r="Q67" s="679"/>
      <c r="R67" s="679"/>
      <c r="S67" s="174"/>
      <c r="T67" s="174"/>
      <c r="U67" s="174"/>
      <c r="V67" s="175"/>
      <c r="AM67" s="2461" t="str">
        <f>書類作成ガイド!J38</f>
        <v>V.R8_ 260401</v>
      </c>
      <c r="AN67" s="2461"/>
      <c r="AO67" s="2461"/>
      <c r="AP67" s="2461"/>
      <c r="AQ67" s="2461"/>
    </row>
  </sheetData>
  <mergeCells count="39">
    <mergeCell ref="C23:AP23"/>
    <mergeCell ref="C38:AP38"/>
    <mergeCell ref="C53:AP53"/>
    <mergeCell ref="C21:D21"/>
    <mergeCell ref="C36:D36"/>
    <mergeCell ref="J36:K36"/>
    <mergeCell ref="M36:N36"/>
    <mergeCell ref="P36:Q36"/>
    <mergeCell ref="AD36:AE36"/>
    <mergeCell ref="AG36:AH36"/>
    <mergeCell ref="AJ36:AK36"/>
    <mergeCell ref="C51:D51"/>
    <mergeCell ref="J51:K51"/>
    <mergeCell ref="M51:N51"/>
    <mergeCell ref="P51:Q51"/>
    <mergeCell ref="AD51:AE51"/>
    <mergeCell ref="AH2:AL2"/>
    <mergeCell ref="AM2:AP2"/>
    <mergeCell ref="C1:M1"/>
    <mergeCell ref="J21:K21"/>
    <mergeCell ref="M21:N21"/>
    <mergeCell ref="P21:Q21"/>
    <mergeCell ref="AD21:AE21"/>
    <mergeCell ref="AG21:AH21"/>
    <mergeCell ref="AJ21:AK21"/>
    <mergeCell ref="C7:V7"/>
    <mergeCell ref="W7:AP7"/>
    <mergeCell ref="C8:AP8"/>
    <mergeCell ref="C2:AD2"/>
    <mergeCell ref="C66:D66"/>
    <mergeCell ref="J66:K66"/>
    <mergeCell ref="M66:N66"/>
    <mergeCell ref="P66:Q66"/>
    <mergeCell ref="AD66:AE66"/>
    <mergeCell ref="AM67:AQ67"/>
    <mergeCell ref="AG51:AH51"/>
    <mergeCell ref="AJ51:AK51"/>
    <mergeCell ref="AJ66:AK66"/>
    <mergeCell ref="AG66:AH66"/>
  </mergeCells>
  <phoneticPr fontId="2"/>
  <pageMargins left="0.51181102362204722" right="0.51181102362204722" top="0.19685039370078741" bottom="0.55118110236220474" header="0" footer="0"/>
  <pageSetup paperSize="9" scale="9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2:BT49"/>
  <sheetViews>
    <sheetView showGridLines="0" view="pageBreakPreview" topLeftCell="A14" zoomScale="85" zoomScaleNormal="85" zoomScaleSheetLayoutView="85" workbookViewId="0">
      <selection activeCell="AB17" sqref="AB17:AU20"/>
    </sheetView>
  </sheetViews>
  <sheetFormatPr defaultColWidth="5.28515625" defaultRowHeight="13.5" x14ac:dyDescent="0.15"/>
  <cols>
    <col min="1" max="3" width="3" style="150" customWidth="1"/>
    <col min="4" max="10" width="2.42578125" style="150" customWidth="1"/>
    <col min="11" max="11" width="2.42578125" style="151" customWidth="1"/>
    <col min="12" max="12" width="2.42578125" style="150" customWidth="1"/>
    <col min="13" max="13" width="2.42578125" style="151" customWidth="1"/>
    <col min="14" max="14" width="2.42578125" style="150" customWidth="1"/>
    <col min="15" max="15" width="2.42578125" style="151" customWidth="1"/>
    <col min="16" max="71" width="2.42578125" style="150" customWidth="1"/>
    <col min="72" max="73" width="3" style="150" customWidth="1"/>
    <col min="74" max="16384" width="5.28515625" style="150"/>
  </cols>
  <sheetData>
    <row r="2" spans="3:71" ht="14.25" x14ac:dyDescent="0.15">
      <c r="C2" s="907"/>
      <c r="AV2" s="136"/>
      <c r="BS2" s="136" t="s">
        <v>734</v>
      </c>
    </row>
    <row r="3" spans="3:71" x14ac:dyDescent="0.15">
      <c r="D3" s="2449" t="s">
        <v>968</v>
      </c>
      <c r="E3" s="2449"/>
      <c r="F3" s="2449"/>
      <c r="G3" s="2449"/>
      <c r="H3" s="2449"/>
      <c r="I3" s="2449"/>
      <c r="J3" s="2449"/>
      <c r="K3" s="2449"/>
      <c r="L3" s="2449"/>
      <c r="M3" s="2449"/>
      <c r="N3" s="2449"/>
      <c r="O3" s="173"/>
      <c r="P3" s="173"/>
      <c r="S3" s="152"/>
      <c r="T3" s="152"/>
      <c r="U3" s="152"/>
      <c r="V3" s="152"/>
      <c r="W3" s="152"/>
      <c r="X3" s="152"/>
      <c r="Y3" s="152"/>
      <c r="Z3" s="152"/>
      <c r="AA3" s="2444"/>
      <c r="AB3" s="2444"/>
      <c r="AC3" s="2444"/>
      <c r="AD3" s="2444"/>
      <c r="AE3" s="2444"/>
      <c r="AF3" s="2444"/>
      <c r="AG3" s="2444"/>
      <c r="AV3" s="153"/>
      <c r="AW3" s="2497" t="s">
        <v>458</v>
      </c>
      <c r="AX3" s="2498"/>
      <c r="AY3" s="2498"/>
      <c r="AZ3" s="2498"/>
      <c r="BA3" s="2498"/>
      <c r="BB3" s="2498"/>
      <c r="BC3" s="2499"/>
      <c r="BS3" s="153"/>
    </row>
    <row r="4" spans="3:71" ht="15.75" customHeight="1" x14ac:dyDescent="0.15">
      <c r="C4" s="151"/>
      <c r="D4" s="2459">
        <f>'提出リスト (共同居住型以外)'!B2</f>
        <v>0</v>
      </c>
      <c r="E4" s="2459"/>
      <c r="F4" s="2459"/>
      <c r="G4" s="2459"/>
      <c r="H4" s="2459"/>
      <c r="I4" s="2459"/>
      <c r="J4" s="2459"/>
      <c r="K4" s="2459"/>
      <c r="L4" s="2459"/>
      <c r="M4" s="2459"/>
      <c r="N4" s="2459"/>
      <c r="O4" s="2459"/>
      <c r="P4" s="2459"/>
      <c r="Q4" s="2459"/>
      <c r="R4" s="2459"/>
      <c r="S4" s="2459"/>
      <c r="T4" s="2459"/>
      <c r="U4" s="2459"/>
      <c r="V4" s="2459"/>
      <c r="W4" s="2459"/>
      <c r="X4" s="2459"/>
      <c r="Y4" s="2459"/>
      <c r="Z4" s="2459"/>
      <c r="AA4" s="2459"/>
      <c r="AB4" s="2459"/>
      <c r="AC4" s="2459"/>
      <c r="AD4" s="2459"/>
      <c r="AE4" s="2459"/>
      <c r="AF4" s="2459"/>
      <c r="AG4" s="2459"/>
      <c r="AK4" s="165"/>
      <c r="AL4" s="165"/>
      <c r="AM4" s="165"/>
      <c r="AN4" s="165"/>
      <c r="AO4" s="156"/>
      <c r="AP4" s="156"/>
      <c r="AQ4" s="156"/>
      <c r="AR4" s="156"/>
      <c r="AS4" s="156"/>
      <c r="AT4" s="156"/>
      <c r="AU4" s="156"/>
      <c r="AV4" s="156"/>
      <c r="AW4" s="2500"/>
      <c r="AX4" s="2501"/>
      <c r="AY4" s="2501"/>
      <c r="AZ4" s="2501"/>
      <c r="BA4" s="2501"/>
      <c r="BB4" s="2501"/>
      <c r="BC4" s="2502"/>
      <c r="BF4" s="152"/>
      <c r="BG4" s="152"/>
      <c r="BH4" s="152"/>
      <c r="BI4" s="811"/>
      <c r="BJ4" s="811"/>
      <c r="BK4" s="811"/>
      <c r="BL4" s="812"/>
      <c r="BM4" s="812"/>
      <c r="BN4" s="812"/>
      <c r="BO4" s="812"/>
      <c r="BP4" s="1881"/>
      <c r="BQ4" s="1881"/>
      <c r="BR4" s="1881"/>
      <c r="BS4" s="1881"/>
    </row>
    <row r="5" spans="3:71" ht="15" customHeight="1" x14ac:dyDescent="0.15">
      <c r="C5" s="151"/>
      <c r="D5" s="151"/>
      <c r="E5" s="658"/>
      <c r="F5" s="658"/>
      <c r="G5" s="658"/>
      <c r="H5" s="658"/>
      <c r="I5" s="658"/>
      <c r="N5" s="667"/>
      <c r="AK5" s="658"/>
      <c r="AL5" s="658"/>
      <c r="AM5" s="658"/>
      <c r="AN5" s="658"/>
      <c r="AO5" s="658"/>
      <c r="BH5" s="658"/>
      <c r="BI5" s="809"/>
      <c r="BJ5" s="809"/>
      <c r="BK5" s="809"/>
      <c r="BL5" s="809"/>
      <c r="BM5" s="810"/>
      <c r="BN5" s="810"/>
      <c r="BO5" s="810"/>
      <c r="BP5" s="810"/>
      <c r="BQ5" s="810"/>
      <c r="BR5" s="810"/>
      <c r="BS5" s="810"/>
    </row>
    <row r="6" spans="3:71" ht="15" customHeight="1" x14ac:dyDescent="0.15">
      <c r="C6" s="151"/>
      <c r="D6" s="151"/>
      <c r="E6" s="658"/>
      <c r="F6" s="658"/>
      <c r="G6" s="658"/>
      <c r="H6" s="658"/>
      <c r="I6" s="658"/>
      <c r="N6" s="667"/>
      <c r="AK6" s="658"/>
      <c r="AL6" s="658"/>
      <c r="AM6" s="658"/>
      <c r="AN6" s="658"/>
      <c r="AO6" s="658"/>
      <c r="BH6" s="658"/>
      <c r="BI6" s="658"/>
      <c r="BJ6" s="658"/>
      <c r="BK6" s="658"/>
      <c r="BL6" s="658"/>
    </row>
    <row r="7" spans="3:71" x14ac:dyDescent="0.15">
      <c r="D7" s="150" t="s">
        <v>695</v>
      </c>
    </row>
    <row r="8" spans="3:71" x14ac:dyDescent="0.15">
      <c r="D8" s="151" t="s">
        <v>696</v>
      </c>
    </row>
    <row r="9" spans="3:71" ht="24.75" customHeight="1" thickBot="1" x14ac:dyDescent="0.2">
      <c r="D9" s="2466" t="s">
        <v>443</v>
      </c>
      <c r="E9" s="2491"/>
      <c r="F9" s="2491"/>
      <c r="G9" s="2491"/>
      <c r="H9" s="2491"/>
      <c r="I9" s="2491"/>
      <c r="J9" s="2491"/>
      <c r="K9" s="2491"/>
      <c r="L9" s="2491"/>
      <c r="M9" s="2491"/>
      <c r="N9" s="2491"/>
      <c r="O9" s="2491"/>
      <c r="P9" s="2491"/>
      <c r="Q9" s="2491"/>
      <c r="R9" s="2491"/>
      <c r="S9" s="2491"/>
      <c r="T9" s="2491"/>
      <c r="U9" s="2491"/>
      <c r="V9" s="2491"/>
      <c r="W9" s="2491"/>
      <c r="X9" s="2491"/>
      <c r="Y9" s="2491"/>
      <c r="Z9" s="2492"/>
      <c r="AA9" s="2493" t="s">
        <v>697</v>
      </c>
      <c r="AB9" s="2494"/>
      <c r="AC9" s="2494"/>
      <c r="AD9" s="2494"/>
      <c r="AE9" s="2494"/>
      <c r="AF9" s="2494"/>
      <c r="AG9" s="2494"/>
      <c r="AH9" s="2494"/>
      <c r="AI9" s="2494"/>
      <c r="AJ9" s="2494"/>
      <c r="AK9" s="2494"/>
      <c r="AL9" s="2494"/>
      <c r="AM9" s="2494"/>
      <c r="AN9" s="2494"/>
      <c r="AO9" s="2494"/>
      <c r="AP9" s="2494"/>
      <c r="AQ9" s="2494"/>
      <c r="AR9" s="2494"/>
      <c r="AS9" s="2494"/>
      <c r="AT9" s="2494"/>
      <c r="AU9" s="2494"/>
      <c r="AV9" s="2495"/>
      <c r="AW9" s="2468" t="s">
        <v>63</v>
      </c>
      <c r="AX9" s="2469"/>
      <c r="AY9" s="2469"/>
      <c r="AZ9" s="2469"/>
      <c r="BA9" s="2469"/>
      <c r="BB9" s="2469"/>
      <c r="BC9" s="2469"/>
      <c r="BD9" s="2469"/>
      <c r="BE9" s="2469"/>
      <c r="BF9" s="2469"/>
      <c r="BG9" s="2469"/>
      <c r="BH9" s="2469"/>
      <c r="BI9" s="2469"/>
      <c r="BJ9" s="2469"/>
      <c r="BK9" s="2469"/>
      <c r="BL9" s="2469"/>
      <c r="BM9" s="2469"/>
      <c r="BN9" s="2469"/>
      <c r="BO9" s="2469"/>
      <c r="BP9" s="2469"/>
      <c r="BQ9" s="2469"/>
      <c r="BR9" s="2469"/>
      <c r="BS9" s="2496"/>
    </row>
    <row r="10" spans="3:71" s="152" customFormat="1" ht="20.25" customHeight="1" thickTop="1" x14ac:dyDescent="0.15">
      <c r="D10" s="2471" t="s">
        <v>698</v>
      </c>
      <c r="E10" s="2488"/>
      <c r="F10" s="2486"/>
      <c r="G10" s="2486"/>
      <c r="H10" s="2486"/>
      <c r="I10" s="2486"/>
      <c r="J10" s="2486"/>
      <c r="K10" s="2486"/>
      <c r="L10" s="2486"/>
      <c r="M10" s="2488" t="s">
        <v>699</v>
      </c>
      <c r="N10" s="2488"/>
      <c r="O10" s="2489"/>
      <c r="P10" s="2489"/>
      <c r="Q10" s="2489"/>
      <c r="R10" s="2489"/>
      <c r="S10" s="2489"/>
      <c r="T10" s="2489"/>
      <c r="U10" s="2489"/>
      <c r="V10" s="2489"/>
      <c r="W10" s="2489"/>
      <c r="X10" s="2489"/>
      <c r="Y10" s="2489"/>
      <c r="Z10" s="2490"/>
      <c r="AA10" s="2471" t="s">
        <v>698</v>
      </c>
      <c r="AB10" s="2488"/>
      <c r="AC10" s="2486"/>
      <c r="AD10" s="2486"/>
      <c r="AE10" s="2486"/>
      <c r="AF10" s="2486"/>
      <c r="AG10" s="2486"/>
      <c r="AH10" s="2486"/>
      <c r="AI10" s="2486"/>
      <c r="AJ10" s="2488" t="s">
        <v>699</v>
      </c>
      <c r="AK10" s="2488"/>
      <c r="AL10" s="2486"/>
      <c r="AM10" s="2486"/>
      <c r="AN10" s="2486"/>
      <c r="AO10" s="2486"/>
      <c r="AP10" s="2486"/>
      <c r="AQ10" s="2486"/>
      <c r="AR10" s="2486"/>
      <c r="AS10" s="2486"/>
      <c r="AT10" s="2486"/>
      <c r="AU10" s="2486"/>
      <c r="AV10" s="2487"/>
      <c r="AW10" s="2471" t="s">
        <v>698</v>
      </c>
      <c r="AX10" s="2488"/>
      <c r="AY10" s="2488"/>
      <c r="AZ10" s="172"/>
      <c r="BA10" s="172"/>
      <c r="BB10" s="172"/>
      <c r="BC10" s="172"/>
      <c r="BD10" s="172"/>
      <c r="BE10" s="172"/>
      <c r="BF10" s="172"/>
      <c r="BG10" s="2488" t="s">
        <v>699</v>
      </c>
      <c r="BH10" s="2488"/>
      <c r="BI10" s="2486"/>
      <c r="BJ10" s="2486"/>
      <c r="BK10" s="2486"/>
      <c r="BL10" s="2486"/>
      <c r="BM10" s="2486"/>
      <c r="BN10" s="2486"/>
      <c r="BO10" s="2486"/>
      <c r="BP10" s="2486"/>
      <c r="BQ10" s="2486"/>
      <c r="BR10" s="2486"/>
      <c r="BS10" s="2487"/>
    </row>
    <row r="11" spans="3:71" x14ac:dyDescent="0.15">
      <c r="D11" s="155"/>
      <c r="AA11" s="179"/>
      <c r="AB11" s="680"/>
      <c r="AC11" s="680"/>
      <c r="AD11" s="680"/>
      <c r="AE11" s="680"/>
      <c r="AF11" s="680"/>
      <c r="AG11" s="680"/>
      <c r="AH11" s="680"/>
      <c r="AI11" s="680"/>
      <c r="AJ11" s="680"/>
      <c r="AK11" s="680"/>
      <c r="AL11" s="680"/>
      <c r="AM11" s="680"/>
      <c r="AN11" s="680"/>
      <c r="AO11" s="680"/>
      <c r="AP11" s="680"/>
      <c r="AQ11" s="680"/>
      <c r="AR11" s="680"/>
      <c r="AS11" s="680"/>
      <c r="AT11" s="680"/>
      <c r="AU11" s="680"/>
      <c r="AV11" s="681"/>
      <c r="AW11" s="155"/>
      <c r="BS11" s="659"/>
    </row>
    <row r="12" spans="3:71" x14ac:dyDescent="0.15">
      <c r="D12" s="155"/>
      <c r="AA12" s="179"/>
      <c r="AB12" s="680"/>
      <c r="AC12" s="680"/>
      <c r="AD12" s="680"/>
      <c r="AE12" s="680"/>
      <c r="AF12" s="680"/>
      <c r="AG12" s="680"/>
      <c r="AH12" s="680"/>
      <c r="AI12" s="680"/>
      <c r="AJ12" s="680"/>
      <c r="AK12" s="680"/>
      <c r="AL12" s="680"/>
      <c r="AM12" s="680"/>
      <c r="AN12" s="680"/>
      <c r="AO12" s="680"/>
      <c r="AP12" s="680"/>
      <c r="AQ12" s="680"/>
      <c r="AR12" s="680"/>
      <c r="AS12" s="680"/>
      <c r="AT12" s="680"/>
      <c r="AU12" s="680"/>
      <c r="AV12" s="681"/>
      <c r="AW12" s="155"/>
      <c r="BS12" s="659"/>
    </row>
    <row r="13" spans="3:71" x14ac:dyDescent="0.15">
      <c r="D13" s="155"/>
      <c r="AA13" s="179"/>
      <c r="AB13" s="680"/>
      <c r="AC13" s="680"/>
      <c r="AD13" s="680"/>
      <c r="AE13" s="680"/>
      <c r="AF13" s="680"/>
      <c r="AG13" s="680"/>
      <c r="AH13" s="680"/>
      <c r="AI13" s="680"/>
      <c r="AJ13" s="680"/>
      <c r="AK13" s="680"/>
      <c r="AL13" s="680"/>
      <c r="AM13" s="680"/>
      <c r="AN13" s="680"/>
      <c r="AO13" s="680"/>
      <c r="AP13" s="680"/>
      <c r="AQ13" s="680"/>
      <c r="AR13" s="680"/>
      <c r="AS13" s="680"/>
      <c r="AT13" s="680"/>
      <c r="AU13" s="680"/>
      <c r="AV13" s="681"/>
      <c r="AW13" s="155"/>
      <c r="BS13" s="659"/>
    </row>
    <row r="14" spans="3:71" x14ac:dyDescent="0.15">
      <c r="D14" s="155"/>
      <c r="AA14" s="179"/>
      <c r="AB14" s="680"/>
      <c r="AC14" s="680"/>
      <c r="AD14" s="680"/>
      <c r="AE14" s="680"/>
      <c r="AF14" s="680"/>
      <c r="AG14" s="680"/>
      <c r="AH14" s="680"/>
      <c r="AI14" s="680"/>
      <c r="AJ14" s="680"/>
      <c r="AK14" s="680"/>
      <c r="AL14" s="680"/>
      <c r="AM14" s="680"/>
      <c r="AN14" s="680"/>
      <c r="AO14" s="680"/>
      <c r="AP14" s="680"/>
      <c r="AQ14" s="680"/>
      <c r="AR14" s="680"/>
      <c r="AS14" s="680"/>
      <c r="AT14" s="680"/>
      <c r="AU14" s="680"/>
      <c r="AV14" s="681"/>
      <c r="AW14" s="155"/>
      <c r="BS14" s="659"/>
    </row>
    <row r="15" spans="3:71" x14ac:dyDescent="0.15">
      <c r="D15" s="155"/>
      <c r="AA15" s="179"/>
      <c r="AB15" s="680"/>
      <c r="AC15" s="680"/>
      <c r="AD15" s="680"/>
      <c r="AE15" s="680"/>
      <c r="AF15" s="680"/>
      <c r="AG15" s="680"/>
      <c r="AH15" s="680"/>
      <c r="AI15" s="680"/>
      <c r="AJ15" s="680"/>
      <c r="AK15" s="680"/>
      <c r="AL15" s="680"/>
      <c r="AM15" s="680"/>
      <c r="AN15" s="680"/>
      <c r="AO15" s="680"/>
      <c r="AP15" s="680"/>
      <c r="AQ15" s="680"/>
      <c r="AR15" s="680"/>
      <c r="AS15" s="680"/>
      <c r="AT15" s="680"/>
      <c r="AU15" s="680"/>
      <c r="AV15" s="681"/>
      <c r="AW15" s="155"/>
      <c r="BS15" s="659"/>
    </row>
    <row r="16" spans="3:71" x14ac:dyDescent="0.15">
      <c r="D16" s="155"/>
      <c r="AA16" s="179"/>
      <c r="AB16" s="680"/>
      <c r="AC16" s="680"/>
      <c r="AD16" s="680"/>
      <c r="AE16" s="680"/>
      <c r="AF16" s="680"/>
      <c r="AG16" s="680"/>
      <c r="AH16" s="680"/>
      <c r="AI16" s="680"/>
      <c r="AJ16" s="680"/>
      <c r="AK16" s="680"/>
      <c r="AL16" s="680"/>
      <c r="AM16" s="680"/>
      <c r="AN16" s="680"/>
      <c r="AO16" s="680"/>
      <c r="AP16" s="680"/>
      <c r="AQ16" s="680"/>
      <c r="AR16" s="680"/>
      <c r="AS16" s="680"/>
      <c r="AT16" s="680"/>
      <c r="AU16" s="680"/>
      <c r="AV16" s="681"/>
      <c r="AW16" s="155"/>
      <c r="BS16" s="659"/>
    </row>
    <row r="17" spans="4:71" ht="13.5" customHeight="1" x14ac:dyDescent="0.15">
      <c r="D17" s="155"/>
      <c r="AA17" s="179"/>
      <c r="AB17" s="2483" t="s">
        <v>733</v>
      </c>
      <c r="AC17" s="2483"/>
      <c r="AD17" s="2483"/>
      <c r="AE17" s="2483"/>
      <c r="AF17" s="2483"/>
      <c r="AG17" s="2483"/>
      <c r="AH17" s="2483"/>
      <c r="AI17" s="2483"/>
      <c r="AJ17" s="2483"/>
      <c r="AK17" s="2483"/>
      <c r="AL17" s="2483"/>
      <c r="AM17" s="2483"/>
      <c r="AN17" s="2483"/>
      <c r="AO17" s="2483"/>
      <c r="AP17" s="2483"/>
      <c r="AQ17" s="2483"/>
      <c r="AR17" s="2483"/>
      <c r="AS17" s="2483"/>
      <c r="AT17" s="2483"/>
      <c r="AU17" s="2483"/>
      <c r="AV17" s="682"/>
      <c r="AW17" s="155"/>
      <c r="BS17" s="659"/>
    </row>
    <row r="18" spans="4:71" x14ac:dyDescent="0.15">
      <c r="D18" s="2480" t="s">
        <v>682</v>
      </c>
      <c r="E18" s="2481"/>
      <c r="F18" s="2481"/>
      <c r="G18" s="2481"/>
      <c r="H18" s="2481"/>
      <c r="I18" s="2481"/>
      <c r="J18" s="2481"/>
      <c r="K18" s="2481"/>
      <c r="L18" s="2481"/>
      <c r="M18" s="2481"/>
      <c r="N18" s="2481"/>
      <c r="O18" s="2481"/>
      <c r="P18" s="2481"/>
      <c r="Q18" s="2481"/>
      <c r="R18" s="2481"/>
      <c r="S18" s="2481"/>
      <c r="T18" s="2481"/>
      <c r="U18" s="2481"/>
      <c r="V18" s="2481"/>
      <c r="W18" s="2481"/>
      <c r="X18" s="2481"/>
      <c r="Y18" s="2481"/>
      <c r="Z18" s="2482"/>
      <c r="AA18" s="683"/>
      <c r="AB18" s="2483"/>
      <c r="AC18" s="2483"/>
      <c r="AD18" s="2483"/>
      <c r="AE18" s="2483"/>
      <c r="AF18" s="2483"/>
      <c r="AG18" s="2483"/>
      <c r="AH18" s="2483"/>
      <c r="AI18" s="2483"/>
      <c r="AJ18" s="2483"/>
      <c r="AK18" s="2483"/>
      <c r="AL18" s="2483"/>
      <c r="AM18" s="2483"/>
      <c r="AN18" s="2483"/>
      <c r="AO18" s="2483"/>
      <c r="AP18" s="2483"/>
      <c r="AQ18" s="2483"/>
      <c r="AR18" s="2483"/>
      <c r="AS18" s="2483"/>
      <c r="AT18" s="2483"/>
      <c r="AU18" s="2483"/>
      <c r="AV18" s="682"/>
      <c r="AW18" s="155"/>
      <c r="BC18" s="150" t="s">
        <v>683</v>
      </c>
      <c r="BS18" s="659"/>
    </row>
    <row r="19" spans="4:71" x14ac:dyDescent="0.15">
      <c r="D19" s="155"/>
      <c r="I19" s="150" t="s">
        <v>700</v>
      </c>
      <c r="AA19" s="683"/>
      <c r="AB19" s="2483"/>
      <c r="AC19" s="2483"/>
      <c r="AD19" s="2483"/>
      <c r="AE19" s="2483"/>
      <c r="AF19" s="2483"/>
      <c r="AG19" s="2483"/>
      <c r="AH19" s="2483"/>
      <c r="AI19" s="2483"/>
      <c r="AJ19" s="2483"/>
      <c r="AK19" s="2483"/>
      <c r="AL19" s="2483"/>
      <c r="AM19" s="2483"/>
      <c r="AN19" s="2483"/>
      <c r="AO19" s="2483"/>
      <c r="AP19" s="2483"/>
      <c r="AQ19" s="2483"/>
      <c r="AR19" s="2483"/>
      <c r="AS19" s="2483"/>
      <c r="AT19" s="2483"/>
      <c r="AU19" s="2483"/>
      <c r="AV19" s="682"/>
      <c r="AW19" s="155"/>
      <c r="BB19" s="150" t="s">
        <v>700</v>
      </c>
      <c r="BS19" s="659"/>
    </row>
    <row r="20" spans="4:71" x14ac:dyDescent="0.15">
      <c r="D20" s="155"/>
      <c r="AA20" s="683"/>
      <c r="AB20" s="2483"/>
      <c r="AC20" s="2483"/>
      <c r="AD20" s="2483"/>
      <c r="AE20" s="2483"/>
      <c r="AF20" s="2483"/>
      <c r="AG20" s="2483"/>
      <c r="AH20" s="2483"/>
      <c r="AI20" s="2483"/>
      <c r="AJ20" s="2483"/>
      <c r="AK20" s="2483"/>
      <c r="AL20" s="2483"/>
      <c r="AM20" s="2483"/>
      <c r="AN20" s="2483"/>
      <c r="AO20" s="2483"/>
      <c r="AP20" s="2483"/>
      <c r="AQ20" s="2483"/>
      <c r="AR20" s="2483"/>
      <c r="AS20" s="2483"/>
      <c r="AT20" s="2483"/>
      <c r="AU20" s="2483"/>
      <c r="AV20" s="682"/>
      <c r="BS20" s="659"/>
    </row>
    <row r="21" spans="4:71" x14ac:dyDescent="0.15">
      <c r="D21" s="155"/>
      <c r="AA21" s="179"/>
      <c r="AB21" s="680"/>
      <c r="AC21" s="680"/>
      <c r="AD21" s="680"/>
      <c r="AE21" s="680"/>
      <c r="AF21" s="680"/>
      <c r="AG21" s="680"/>
      <c r="AH21" s="680"/>
      <c r="AI21" s="680"/>
      <c r="AJ21" s="680"/>
      <c r="AK21" s="680"/>
      <c r="AL21" s="680"/>
      <c r="AM21" s="680"/>
      <c r="AN21" s="680"/>
      <c r="AO21" s="680"/>
      <c r="AP21" s="680"/>
      <c r="AQ21" s="680"/>
      <c r="AR21" s="680"/>
      <c r="AS21" s="680"/>
      <c r="AT21" s="680"/>
      <c r="AU21" s="680"/>
      <c r="AV21" s="681"/>
      <c r="AW21" s="155"/>
      <c r="BS21" s="659"/>
    </row>
    <row r="22" spans="4:71" x14ac:dyDescent="0.15">
      <c r="D22" s="155"/>
      <c r="AA22" s="179"/>
      <c r="AB22" s="680"/>
      <c r="AC22" s="680"/>
      <c r="AD22" s="680"/>
      <c r="AE22" s="680"/>
      <c r="AF22" s="680"/>
      <c r="AG22" s="680"/>
      <c r="AH22" s="680"/>
      <c r="AI22" s="680"/>
      <c r="AJ22" s="680"/>
      <c r="AK22" s="680"/>
      <c r="AL22" s="680"/>
      <c r="AM22" s="680"/>
      <c r="AN22" s="680"/>
      <c r="AO22" s="680"/>
      <c r="AP22" s="680"/>
      <c r="AQ22" s="680"/>
      <c r="AR22" s="680"/>
      <c r="AS22" s="680"/>
      <c r="AT22" s="680"/>
      <c r="AU22" s="680"/>
      <c r="AV22" s="681"/>
      <c r="AW22" s="155"/>
      <c r="BS22" s="659"/>
    </row>
    <row r="23" spans="4:71" x14ac:dyDescent="0.15">
      <c r="D23" s="155"/>
      <c r="AA23" s="179"/>
      <c r="AB23" s="680"/>
      <c r="AC23" s="680"/>
      <c r="AD23" s="680"/>
      <c r="AE23" s="680"/>
      <c r="AF23" s="680"/>
      <c r="AG23" s="680"/>
      <c r="AH23" s="680"/>
      <c r="AI23" s="680"/>
      <c r="AJ23" s="680"/>
      <c r="AK23" s="680"/>
      <c r="AL23" s="680"/>
      <c r="AM23" s="680"/>
      <c r="AN23" s="680"/>
      <c r="AO23" s="680"/>
      <c r="AP23" s="680"/>
      <c r="AQ23" s="680"/>
      <c r="AR23" s="680"/>
      <c r="AS23" s="680"/>
      <c r="AT23" s="680"/>
      <c r="AU23" s="680"/>
      <c r="AV23" s="681"/>
      <c r="AW23" s="155"/>
      <c r="BS23" s="659"/>
    </row>
    <row r="24" spans="4:71" x14ac:dyDescent="0.15">
      <c r="D24" s="155"/>
      <c r="AA24" s="179"/>
      <c r="AB24" s="684"/>
      <c r="AC24" s="684"/>
      <c r="AD24" s="684"/>
      <c r="AE24" s="680"/>
      <c r="AF24" s="680"/>
      <c r="AG24" s="680"/>
      <c r="AH24" s="680"/>
      <c r="AI24" s="680"/>
      <c r="AJ24" s="680"/>
      <c r="AK24" s="680"/>
      <c r="AL24" s="680"/>
      <c r="AM24" s="680"/>
      <c r="AN24" s="680"/>
      <c r="AO24" s="680"/>
      <c r="AP24" s="680"/>
      <c r="AQ24" s="680"/>
      <c r="AR24" s="680"/>
      <c r="AS24" s="680"/>
      <c r="AT24" s="680"/>
      <c r="AU24" s="680"/>
      <c r="AV24" s="681"/>
      <c r="AW24" s="155"/>
      <c r="AY24" s="151"/>
      <c r="AZ24" s="151"/>
      <c r="BA24" s="151"/>
      <c r="BS24" s="659"/>
    </row>
    <row r="25" spans="4:71" x14ac:dyDescent="0.15">
      <c r="D25" s="155"/>
      <c r="AA25" s="179"/>
      <c r="AB25" s="684"/>
      <c r="AC25" s="684"/>
      <c r="AD25" s="684"/>
      <c r="AE25" s="680"/>
      <c r="AF25" s="680"/>
      <c r="AG25" s="680"/>
      <c r="AH25" s="680"/>
      <c r="AI25" s="680"/>
      <c r="AJ25" s="680"/>
      <c r="AK25" s="680"/>
      <c r="AL25" s="680"/>
      <c r="AM25" s="680"/>
      <c r="AN25" s="680"/>
      <c r="AO25" s="680"/>
      <c r="AP25" s="680"/>
      <c r="AQ25" s="680"/>
      <c r="AR25" s="680"/>
      <c r="AS25" s="680"/>
      <c r="AT25" s="680"/>
      <c r="AU25" s="680"/>
      <c r="AV25" s="681"/>
      <c r="AW25" s="155"/>
      <c r="AY25" s="151"/>
      <c r="AZ25" s="151"/>
      <c r="BA25" s="151"/>
      <c r="BS25" s="659"/>
    </row>
    <row r="26" spans="4:71" x14ac:dyDescent="0.15">
      <c r="D26" s="670"/>
      <c r="E26" s="671"/>
      <c r="F26" s="671"/>
      <c r="G26" s="671"/>
      <c r="H26" s="671"/>
      <c r="I26" s="671"/>
      <c r="J26" s="671"/>
      <c r="K26" s="672"/>
      <c r="L26" s="671"/>
      <c r="M26" s="672"/>
      <c r="N26" s="671"/>
      <c r="O26" s="672"/>
      <c r="P26" s="671"/>
      <c r="Q26" s="671"/>
      <c r="R26" s="671"/>
      <c r="S26" s="671"/>
      <c r="T26" s="671"/>
      <c r="U26" s="671"/>
      <c r="V26" s="671"/>
      <c r="W26" s="671"/>
      <c r="X26" s="671"/>
      <c r="Y26" s="671"/>
      <c r="Z26" s="671"/>
      <c r="AA26" s="685"/>
      <c r="AB26" s="686"/>
      <c r="AC26" s="686"/>
      <c r="AD26" s="686"/>
      <c r="AE26" s="687"/>
      <c r="AF26" s="687"/>
      <c r="AG26" s="687"/>
      <c r="AH26" s="687"/>
      <c r="AI26" s="687"/>
      <c r="AJ26" s="687"/>
      <c r="AK26" s="687"/>
      <c r="AL26" s="687"/>
      <c r="AM26" s="687"/>
      <c r="AN26" s="687"/>
      <c r="AO26" s="687"/>
      <c r="AP26" s="687"/>
      <c r="AQ26" s="687"/>
      <c r="AR26" s="687"/>
      <c r="AS26" s="687"/>
      <c r="AT26" s="687"/>
      <c r="AU26" s="687"/>
      <c r="AV26" s="688"/>
      <c r="AW26" s="670"/>
      <c r="AX26" s="671"/>
      <c r="AY26" s="672"/>
      <c r="AZ26" s="672"/>
      <c r="BA26" s="672"/>
      <c r="BB26" s="671"/>
      <c r="BC26" s="671"/>
      <c r="BD26" s="671"/>
      <c r="BE26" s="671"/>
      <c r="BF26" s="671"/>
      <c r="BG26" s="671"/>
      <c r="BH26" s="671"/>
      <c r="BI26" s="671"/>
      <c r="BJ26" s="671"/>
      <c r="BK26" s="671"/>
      <c r="BL26" s="671"/>
      <c r="BM26" s="671"/>
      <c r="BN26" s="671"/>
      <c r="BO26" s="671"/>
      <c r="BP26" s="671"/>
      <c r="BQ26" s="671"/>
      <c r="BR26" s="671"/>
      <c r="BS26" s="673"/>
    </row>
    <row r="27" spans="4:71" x14ac:dyDescent="0.15">
      <c r="D27" s="157" t="s">
        <v>710</v>
      </c>
      <c r="E27" s="158"/>
      <c r="F27" s="158"/>
      <c r="G27" s="158" t="s">
        <v>762</v>
      </c>
      <c r="H27" s="158"/>
      <c r="I27" s="2484"/>
      <c r="J27" s="2484"/>
      <c r="K27" s="158" t="s">
        <v>1</v>
      </c>
      <c r="L27" s="2484"/>
      <c r="M27" s="2484"/>
      <c r="N27" s="158" t="s">
        <v>12</v>
      </c>
      <c r="O27" s="2484"/>
      <c r="P27" s="2484"/>
      <c r="Q27" s="158" t="s">
        <v>37</v>
      </c>
      <c r="R27" s="178"/>
      <c r="T27" s="158"/>
      <c r="U27" s="158"/>
      <c r="V27" s="158"/>
      <c r="W27" s="158"/>
      <c r="X27" s="158"/>
      <c r="Y27" s="158"/>
      <c r="Z27" s="159"/>
      <c r="AA27" s="157" t="s">
        <v>710</v>
      </c>
      <c r="AB27" s="158"/>
      <c r="AC27" s="158"/>
      <c r="AD27" s="158" t="s">
        <v>762</v>
      </c>
      <c r="AE27" s="158"/>
      <c r="AF27" s="2484"/>
      <c r="AG27" s="2484"/>
      <c r="AH27" s="158" t="s">
        <v>1</v>
      </c>
      <c r="AI27" s="2462"/>
      <c r="AJ27" s="2462"/>
      <c r="AK27" s="158" t="s">
        <v>12</v>
      </c>
      <c r="AL27" s="2485"/>
      <c r="AM27" s="2485"/>
      <c r="AN27" s="158" t="s">
        <v>37</v>
      </c>
      <c r="AO27" s="178"/>
      <c r="AQ27" s="158"/>
      <c r="AR27" s="158"/>
      <c r="AS27" s="158"/>
      <c r="AT27" s="158"/>
      <c r="AU27" s="158"/>
      <c r="AV27" s="158"/>
      <c r="AW27" s="157" t="s">
        <v>710</v>
      </c>
      <c r="AX27" s="158"/>
      <c r="AY27" s="158"/>
      <c r="AZ27" s="158" t="s">
        <v>762</v>
      </c>
      <c r="BA27" s="158"/>
      <c r="BB27" s="2484"/>
      <c r="BC27" s="2484"/>
      <c r="BD27" s="158" t="s">
        <v>1</v>
      </c>
      <c r="BE27" s="2462"/>
      <c r="BF27" s="2462"/>
      <c r="BG27" s="158" t="s">
        <v>12</v>
      </c>
      <c r="BH27" s="2485"/>
      <c r="BI27" s="2485"/>
      <c r="BJ27" s="158" t="s">
        <v>37</v>
      </c>
      <c r="BK27" s="178"/>
      <c r="BM27" s="158"/>
      <c r="BN27" s="158"/>
      <c r="BO27" s="158"/>
      <c r="BP27" s="158"/>
      <c r="BQ27" s="158"/>
      <c r="BR27" s="158"/>
      <c r="BS27" s="159"/>
    </row>
    <row r="28" spans="4:71" s="152" customFormat="1" ht="2.1" customHeight="1" thickBot="1" x14ac:dyDescent="0.2">
      <c r="D28" s="662"/>
      <c r="E28" s="662"/>
      <c r="F28" s="662"/>
      <c r="G28" s="662"/>
      <c r="H28" s="662"/>
      <c r="I28" s="662"/>
      <c r="J28" s="662"/>
      <c r="K28" s="663"/>
      <c r="L28" s="662"/>
      <c r="M28" s="663"/>
      <c r="N28" s="662"/>
      <c r="O28" s="663"/>
      <c r="P28" s="662"/>
      <c r="Q28" s="662"/>
      <c r="R28" s="662"/>
      <c r="S28" s="662"/>
      <c r="T28" s="662"/>
      <c r="U28" s="662"/>
      <c r="V28" s="662"/>
      <c r="W28" s="662"/>
      <c r="X28" s="662"/>
      <c r="Y28" s="662"/>
      <c r="Z28" s="662"/>
      <c r="AA28" s="662"/>
      <c r="AB28" s="662"/>
      <c r="AC28" s="662"/>
      <c r="AD28" s="662"/>
      <c r="AE28" s="662"/>
      <c r="AF28" s="662"/>
      <c r="AG28" s="662"/>
      <c r="AH28" s="662"/>
      <c r="AI28" s="662"/>
      <c r="AJ28" s="662"/>
      <c r="AK28" s="662"/>
      <c r="AL28" s="662"/>
      <c r="AM28" s="662"/>
      <c r="AN28" s="662"/>
      <c r="AO28" s="662"/>
      <c r="AP28" s="662"/>
      <c r="AQ28" s="662"/>
      <c r="AR28" s="662"/>
      <c r="AS28" s="662"/>
      <c r="AT28" s="662"/>
      <c r="AU28" s="662"/>
      <c r="AV28" s="662"/>
      <c r="AW28" s="662"/>
      <c r="AX28" s="662"/>
      <c r="AY28" s="662"/>
      <c r="AZ28" s="662"/>
      <c r="BA28" s="662"/>
      <c r="BB28" s="662"/>
      <c r="BC28" s="662"/>
      <c r="BD28" s="662"/>
      <c r="BE28" s="662"/>
      <c r="BF28" s="662"/>
      <c r="BG28" s="662"/>
      <c r="BH28" s="662"/>
      <c r="BI28" s="662"/>
      <c r="BJ28" s="662"/>
      <c r="BK28" s="662"/>
      <c r="BL28" s="662"/>
      <c r="BM28" s="662"/>
      <c r="BN28" s="662"/>
      <c r="BO28" s="662"/>
      <c r="BP28" s="662"/>
      <c r="BQ28" s="662"/>
      <c r="BR28" s="662"/>
      <c r="BS28" s="662"/>
    </row>
    <row r="29" spans="4:71" s="152" customFormat="1" ht="20.25" customHeight="1" thickTop="1" x14ac:dyDescent="0.15">
      <c r="D29" s="2471" t="s">
        <v>698</v>
      </c>
      <c r="E29" s="2488"/>
      <c r="F29" s="2486"/>
      <c r="G29" s="2486"/>
      <c r="H29" s="2486"/>
      <c r="I29" s="2486"/>
      <c r="J29" s="2486"/>
      <c r="K29" s="2486"/>
      <c r="L29" s="2486"/>
      <c r="M29" s="2488" t="s">
        <v>699</v>
      </c>
      <c r="N29" s="2488"/>
      <c r="O29" s="2489"/>
      <c r="P29" s="2489"/>
      <c r="Q29" s="2489"/>
      <c r="R29" s="2489"/>
      <c r="S29" s="2489"/>
      <c r="T29" s="2489"/>
      <c r="U29" s="2489"/>
      <c r="V29" s="2489"/>
      <c r="W29" s="2489"/>
      <c r="X29" s="2489"/>
      <c r="Y29" s="2489"/>
      <c r="Z29" s="2490"/>
      <c r="AA29" s="2471" t="s">
        <v>698</v>
      </c>
      <c r="AB29" s="2488"/>
      <c r="AC29" s="2486"/>
      <c r="AD29" s="2486"/>
      <c r="AE29" s="2486"/>
      <c r="AF29" s="2486"/>
      <c r="AG29" s="2486"/>
      <c r="AH29" s="2486"/>
      <c r="AI29" s="2486"/>
      <c r="AJ29" s="2488" t="s">
        <v>699</v>
      </c>
      <c r="AK29" s="2488"/>
      <c r="AL29" s="2486"/>
      <c r="AM29" s="2486"/>
      <c r="AN29" s="2486"/>
      <c r="AO29" s="2486"/>
      <c r="AP29" s="2486"/>
      <c r="AQ29" s="2486"/>
      <c r="AR29" s="2486"/>
      <c r="AS29" s="2486"/>
      <c r="AT29" s="2486"/>
      <c r="AU29" s="2486"/>
      <c r="AV29" s="2487"/>
      <c r="AW29" s="2471" t="s">
        <v>698</v>
      </c>
      <c r="AX29" s="2488"/>
      <c r="AY29" s="2488"/>
      <c r="AZ29" s="2486"/>
      <c r="BA29" s="2486"/>
      <c r="BB29" s="2486"/>
      <c r="BC29" s="2486"/>
      <c r="BD29" s="2486"/>
      <c r="BE29" s="2486"/>
      <c r="BF29" s="2486"/>
      <c r="BG29" s="2488" t="s">
        <v>699</v>
      </c>
      <c r="BH29" s="2488"/>
      <c r="BI29" s="2486"/>
      <c r="BJ29" s="2486"/>
      <c r="BK29" s="2486"/>
      <c r="BL29" s="2486"/>
      <c r="BM29" s="2486"/>
      <c r="BN29" s="2486"/>
      <c r="BO29" s="2486"/>
      <c r="BP29" s="2486"/>
      <c r="BQ29" s="2486"/>
      <c r="BR29" s="2486"/>
      <c r="BS29" s="2487"/>
    </row>
    <row r="30" spans="4:71" x14ac:dyDescent="0.15">
      <c r="D30" s="155"/>
      <c r="AA30" s="179"/>
      <c r="AB30" s="680"/>
      <c r="AC30" s="680"/>
      <c r="AD30" s="680"/>
      <c r="AE30" s="680"/>
      <c r="AF30" s="680"/>
      <c r="AG30" s="680"/>
      <c r="AH30" s="680"/>
      <c r="AI30" s="680"/>
      <c r="AJ30" s="680"/>
      <c r="AK30" s="680"/>
      <c r="AL30" s="680"/>
      <c r="AM30" s="680"/>
      <c r="AN30" s="680"/>
      <c r="AO30" s="680"/>
      <c r="AP30" s="680"/>
      <c r="AQ30" s="680"/>
      <c r="AR30" s="680"/>
      <c r="AS30" s="680"/>
      <c r="AT30" s="680"/>
      <c r="AU30" s="680"/>
      <c r="AV30" s="681"/>
      <c r="AW30" s="155"/>
      <c r="BS30" s="659"/>
    </row>
    <row r="31" spans="4:71" x14ac:dyDescent="0.15">
      <c r="D31" s="155"/>
      <c r="AA31" s="179"/>
      <c r="AB31" s="680"/>
      <c r="AC31" s="680"/>
      <c r="AD31" s="680"/>
      <c r="AE31" s="680"/>
      <c r="AF31" s="680"/>
      <c r="AG31" s="680"/>
      <c r="AH31" s="680"/>
      <c r="AI31" s="680"/>
      <c r="AJ31" s="680"/>
      <c r="AK31" s="680"/>
      <c r="AL31" s="680"/>
      <c r="AM31" s="680"/>
      <c r="AN31" s="680"/>
      <c r="AO31" s="680"/>
      <c r="AP31" s="680"/>
      <c r="AQ31" s="680"/>
      <c r="AR31" s="680"/>
      <c r="AS31" s="680"/>
      <c r="AT31" s="680"/>
      <c r="AU31" s="680"/>
      <c r="AV31" s="681"/>
      <c r="AW31" s="155"/>
      <c r="BS31" s="659"/>
    </row>
    <row r="32" spans="4:71" x14ac:dyDescent="0.15">
      <c r="D32" s="155"/>
      <c r="AA32" s="179"/>
      <c r="AB32" s="680"/>
      <c r="AC32" s="680"/>
      <c r="AD32" s="680"/>
      <c r="AE32" s="680"/>
      <c r="AF32" s="680"/>
      <c r="AG32" s="680"/>
      <c r="AH32" s="680"/>
      <c r="AI32" s="680"/>
      <c r="AJ32" s="680"/>
      <c r="AK32" s="680"/>
      <c r="AL32" s="680"/>
      <c r="AM32" s="680"/>
      <c r="AN32" s="680"/>
      <c r="AO32" s="680"/>
      <c r="AP32" s="680"/>
      <c r="AQ32" s="680"/>
      <c r="AR32" s="680"/>
      <c r="AS32" s="680"/>
      <c r="AT32" s="680"/>
      <c r="AU32" s="680"/>
      <c r="AV32" s="681"/>
      <c r="AW32" s="155"/>
      <c r="BS32" s="659"/>
    </row>
    <row r="33" spans="4:71" x14ac:dyDescent="0.15">
      <c r="D33" s="155"/>
      <c r="AA33" s="179"/>
      <c r="AB33" s="680"/>
      <c r="AC33" s="680"/>
      <c r="AD33" s="680"/>
      <c r="AE33" s="680"/>
      <c r="AF33" s="680"/>
      <c r="AG33" s="680"/>
      <c r="AH33" s="680"/>
      <c r="AI33" s="680"/>
      <c r="AJ33" s="680"/>
      <c r="AK33" s="680"/>
      <c r="AL33" s="680"/>
      <c r="AM33" s="680"/>
      <c r="AN33" s="680"/>
      <c r="AO33" s="680"/>
      <c r="AP33" s="680"/>
      <c r="AQ33" s="680"/>
      <c r="AR33" s="680"/>
      <c r="AS33" s="680"/>
      <c r="AT33" s="680"/>
      <c r="AU33" s="680"/>
      <c r="AV33" s="681"/>
      <c r="AW33" s="155"/>
      <c r="BS33" s="659"/>
    </row>
    <row r="34" spans="4:71" x14ac:dyDescent="0.15">
      <c r="D34" s="155"/>
      <c r="AA34" s="179"/>
      <c r="AB34" s="680"/>
      <c r="AC34" s="680"/>
      <c r="AD34" s="680"/>
      <c r="AE34" s="680"/>
      <c r="AF34" s="680"/>
      <c r="AG34" s="680"/>
      <c r="AH34" s="680"/>
      <c r="AI34" s="680"/>
      <c r="AJ34" s="680"/>
      <c r="AK34" s="680"/>
      <c r="AL34" s="680"/>
      <c r="AM34" s="680"/>
      <c r="AN34" s="680"/>
      <c r="AO34" s="680"/>
      <c r="AP34" s="680"/>
      <c r="AQ34" s="680"/>
      <c r="AR34" s="680"/>
      <c r="AS34" s="680"/>
      <c r="AT34" s="680"/>
      <c r="AU34" s="680"/>
      <c r="AV34" s="681"/>
      <c r="AW34" s="155"/>
      <c r="BS34" s="659"/>
    </row>
    <row r="35" spans="4:71" x14ac:dyDescent="0.15">
      <c r="D35" s="155"/>
      <c r="AA35" s="179"/>
      <c r="AB35" s="680"/>
      <c r="AC35" s="680"/>
      <c r="AD35" s="680"/>
      <c r="AE35" s="680"/>
      <c r="AF35" s="680"/>
      <c r="AG35" s="680"/>
      <c r="AH35" s="680"/>
      <c r="AI35" s="680"/>
      <c r="AJ35" s="680"/>
      <c r="AK35" s="680"/>
      <c r="AL35" s="680"/>
      <c r="AM35" s="680"/>
      <c r="AN35" s="680"/>
      <c r="AO35" s="680"/>
      <c r="AP35" s="680"/>
      <c r="AQ35" s="680"/>
      <c r="AR35" s="680"/>
      <c r="AS35" s="680"/>
      <c r="AT35" s="680"/>
      <c r="AU35" s="680"/>
      <c r="AV35" s="681"/>
      <c r="AW35" s="155"/>
      <c r="BS35" s="659"/>
    </row>
    <row r="36" spans="4:71" ht="13.5" customHeight="1" x14ac:dyDescent="0.15">
      <c r="D36" s="155"/>
      <c r="AA36" s="683"/>
      <c r="AB36" s="2483" t="s">
        <v>733</v>
      </c>
      <c r="AC36" s="2483"/>
      <c r="AD36" s="2483"/>
      <c r="AE36" s="2483"/>
      <c r="AF36" s="2483"/>
      <c r="AG36" s="2483"/>
      <c r="AH36" s="2483"/>
      <c r="AI36" s="2483"/>
      <c r="AJ36" s="2483"/>
      <c r="AK36" s="2483"/>
      <c r="AL36" s="2483"/>
      <c r="AM36" s="2483"/>
      <c r="AN36" s="2483"/>
      <c r="AO36" s="2483"/>
      <c r="AP36" s="2483"/>
      <c r="AQ36" s="2483"/>
      <c r="AR36" s="2483"/>
      <c r="AS36" s="2483"/>
      <c r="AT36" s="2483"/>
      <c r="AU36" s="2483"/>
      <c r="AV36" s="682"/>
      <c r="AW36" s="155"/>
      <c r="BS36" s="659"/>
    </row>
    <row r="37" spans="4:71" x14ac:dyDescent="0.15">
      <c r="D37" s="2480" t="s">
        <v>682</v>
      </c>
      <c r="E37" s="2481"/>
      <c r="F37" s="2481"/>
      <c r="G37" s="2481"/>
      <c r="H37" s="2481"/>
      <c r="I37" s="2481"/>
      <c r="J37" s="2481"/>
      <c r="K37" s="2481"/>
      <c r="L37" s="2481"/>
      <c r="M37" s="2481"/>
      <c r="N37" s="2481"/>
      <c r="O37" s="2481"/>
      <c r="P37" s="2481"/>
      <c r="Q37" s="2481"/>
      <c r="R37" s="2481"/>
      <c r="S37" s="2481"/>
      <c r="T37" s="2481"/>
      <c r="U37" s="2481"/>
      <c r="V37" s="2481"/>
      <c r="W37" s="2481"/>
      <c r="X37" s="2481"/>
      <c r="Y37" s="2481"/>
      <c r="Z37" s="2482"/>
      <c r="AA37" s="683"/>
      <c r="AB37" s="2483"/>
      <c r="AC37" s="2483"/>
      <c r="AD37" s="2483"/>
      <c r="AE37" s="2483"/>
      <c r="AF37" s="2483"/>
      <c r="AG37" s="2483"/>
      <c r="AH37" s="2483"/>
      <c r="AI37" s="2483"/>
      <c r="AJ37" s="2483"/>
      <c r="AK37" s="2483"/>
      <c r="AL37" s="2483"/>
      <c r="AM37" s="2483"/>
      <c r="AN37" s="2483"/>
      <c r="AO37" s="2483"/>
      <c r="AP37" s="2483"/>
      <c r="AQ37" s="2483"/>
      <c r="AR37" s="2483"/>
      <c r="AS37" s="2483"/>
      <c r="AT37" s="2483"/>
      <c r="AU37" s="2483"/>
      <c r="AV37" s="682"/>
      <c r="AW37" s="155"/>
      <c r="BC37" s="150" t="s">
        <v>683</v>
      </c>
      <c r="BS37" s="659"/>
    </row>
    <row r="38" spans="4:71" x14ac:dyDescent="0.15">
      <c r="D38" s="155"/>
      <c r="I38" s="150" t="s">
        <v>700</v>
      </c>
      <c r="AA38" s="683"/>
      <c r="AB38" s="2483"/>
      <c r="AC38" s="2483"/>
      <c r="AD38" s="2483"/>
      <c r="AE38" s="2483"/>
      <c r="AF38" s="2483"/>
      <c r="AG38" s="2483"/>
      <c r="AH38" s="2483"/>
      <c r="AI38" s="2483"/>
      <c r="AJ38" s="2483"/>
      <c r="AK38" s="2483"/>
      <c r="AL38" s="2483"/>
      <c r="AM38" s="2483"/>
      <c r="AN38" s="2483"/>
      <c r="AO38" s="2483"/>
      <c r="AP38" s="2483"/>
      <c r="AQ38" s="2483"/>
      <c r="AR38" s="2483"/>
      <c r="AS38" s="2483"/>
      <c r="AT38" s="2483"/>
      <c r="AU38" s="2483"/>
      <c r="AV38" s="682"/>
      <c r="AW38" s="155"/>
      <c r="BB38" s="150" t="s">
        <v>700</v>
      </c>
      <c r="BS38" s="659"/>
    </row>
    <row r="39" spans="4:71" x14ac:dyDescent="0.15">
      <c r="D39" s="155"/>
      <c r="AA39" s="683"/>
      <c r="AB39" s="689"/>
      <c r="AC39" s="689"/>
      <c r="AD39" s="689"/>
      <c r="AE39" s="689"/>
      <c r="AF39" s="689"/>
      <c r="AG39" s="689"/>
      <c r="AH39" s="689"/>
      <c r="AI39" s="689"/>
      <c r="AJ39" s="689"/>
      <c r="AK39" s="689"/>
      <c r="AL39" s="689"/>
      <c r="AM39" s="689"/>
      <c r="AN39" s="689"/>
      <c r="AO39" s="689"/>
      <c r="AP39" s="689"/>
      <c r="AQ39" s="689"/>
      <c r="AR39" s="689"/>
      <c r="AS39" s="689"/>
      <c r="AT39" s="689"/>
      <c r="AU39" s="689"/>
      <c r="AV39" s="682"/>
      <c r="BS39" s="659"/>
    </row>
    <row r="40" spans="4:71" x14ac:dyDescent="0.15">
      <c r="D40" s="155"/>
      <c r="AA40" s="179"/>
      <c r="AB40" s="680"/>
      <c r="AC40" s="680"/>
      <c r="AD40" s="680"/>
      <c r="AE40" s="680"/>
      <c r="AF40" s="680"/>
      <c r="AG40" s="680"/>
      <c r="AH40" s="680"/>
      <c r="AI40" s="680"/>
      <c r="AJ40" s="680"/>
      <c r="AK40" s="680"/>
      <c r="AL40" s="680"/>
      <c r="AM40" s="680"/>
      <c r="AN40" s="680"/>
      <c r="AO40" s="680"/>
      <c r="AP40" s="680"/>
      <c r="AQ40" s="680"/>
      <c r="AR40" s="680"/>
      <c r="AS40" s="680"/>
      <c r="AT40" s="680"/>
      <c r="AU40" s="680"/>
      <c r="AV40" s="681"/>
      <c r="AW40" s="155"/>
      <c r="BS40" s="659"/>
    </row>
    <row r="41" spans="4:71" x14ac:dyDescent="0.15">
      <c r="D41" s="155"/>
      <c r="AA41" s="179"/>
      <c r="AB41" s="680"/>
      <c r="AC41" s="680"/>
      <c r="AD41" s="680"/>
      <c r="AE41" s="680"/>
      <c r="AF41" s="680"/>
      <c r="AG41" s="680"/>
      <c r="AH41" s="680"/>
      <c r="AI41" s="680"/>
      <c r="AJ41" s="680"/>
      <c r="AK41" s="680"/>
      <c r="AL41" s="680"/>
      <c r="AM41" s="680"/>
      <c r="AN41" s="680"/>
      <c r="AO41" s="680"/>
      <c r="AP41" s="680"/>
      <c r="AQ41" s="680"/>
      <c r="AR41" s="680"/>
      <c r="AS41" s="680"/>
      <c r="AT41" s="680"/>
      <c r="AU41" s="680"/>
      <c r="AV41" s="681"/>
      <c r="AW41" s="155"/>
      <c r="BS41" s="659"/>
    </row>
    <row r="42" spans="4:71" x14ac:dyDescent="0.15">
      <c r="D42" s="155"/>
      <c r="AA42" s="179"/>
      <c r="AB42" s="680"/>
      <c r="AC42" s="680"/>
      <c r="AD42" s="680"/>
      <c r="AE42" s="680"/>
      <c r="AF42" s="680"/>
      <c r="AG42" s="680"/>
      <c r="AH42" s="680"/>
      <c r="AI42" s="680"/>
      <c r="AJ42" s="680"/>
      <c r="AK42" s="680"/>
      <c r="AL42" s="680"/>
      <c r="AM42" s="680"/>
      <c r="AN42" s="680"/>
      <c r="AO42" s="680"/>
      <c r="AP42" s="680"/>
      <c r="AQ42" s="680"/>
      <c r="AR42" s="680"/>
      <c r="AS42" s="680"/>
      <c r="AT42" s="680"/>
      <c r="AU42" s="680"/>
      <c r="AV42" s="681"/>
      <c r="AW42" s="155"/>
      <c r="BS42" s="659"/>
    </row>
    <row r="43" spans="4:71" x14ac:dyDescent="0.15">
      <c r="D43" s="155"/>
      <c r="AA43" s="179"/>
      <c r="AB43" s="684"/>
      <c r="AC43" s="684"/>
      <c r="AD43" s="684"/>
      <c r="AE43" s="680"/>
      <c r="AF43" s="680"/>
      <c r="AG43" s="680"/>
      <c r="AH43" s="680"/>
      <c r="AI43" s="680"/>
      <c r="AJ43" s="680"/>
      <c r="AK43" s="680"/>
      <c r="AL43" s="680"/>
      <c r="AM43" s="680"/>
      <c r="AN43" s="680"/>
      <c r="AO43" s="680"/>
      <c r="AP43" s="680"/>
      <c r="AQ43" s="680"/>
      <c r="AR43" s="680"/>
      <c r="AS43" s="680"/>
      <c r="AT43" s="680"/>
      <c r="AU43" s="680"/>
      <c r="AV43" s="681"/>
      <c r="AW43" s="155"/>
      <c r="BS43" s="659"/>
    </row>
    <row r="44" spans="4:71" x14ac:dyDescent="0.15">
      <c r="D44" s="155"/>
      <c r="AA44" s="179"/>
      <c r="AB44" s="684"/>
      <c r="AC44" s="684"/>
      <c r="AD44" s="684"/>
      <c r="AE44" s="680"/>
      <c r="AF44" s="680"/>
      <c r="AG44" s="680"/>
      <c r="AH44" s="680"/>
      <c r="AI44" s="680"/>
      <c r="AJ44" s="680"/>
      <c r="AK44" s="680"/>
      <c r="AL44" s="680"/>
      <c r="AM44" s="680"/>
      <c r="AN44" s="680"/>
      <c r="AO44" s="680"/>
      <c r="AP44" s="680"/>
      <c r="AQ44" s="680"/>
      <c r="AR44" s="680"/>
      <c r="AS44" s="680"/>
      <c r="AT44" s="680"/>
      <c r="AU44" s="680"/>
      <c r="AV44" s="681"/>
      <c r="AW44" s="155"/>
      <c r="BS44" s="659"/>
    </row>
    <row r="45" spans="4:71" x14ac:dyDescent="0.15">
      <c r="D45" s="155"/>
      <c r="AA45" s="179"/>
      <c r="AB45" s="684"/>
      <c r="AC45" s="684"/>
      <c r="AD45" s="684"/>
      <c r="AE45" s="680"/>
      <c r="AF45" s="680"/>
      <c r="AG45" s="680"/>
      <c r="AH45" s="680"/>
      <c r="AI45" s="680"/>
      <c r="AJ45" s="680"/>
      <c r="AK45" s="680"/>
      <c r="AL45" s="680"/>
      <c r="AM45" s="680"/>
      <c r="AN45" s="680"/>
      <c r="AO45" s="680"/>
      <c r="AP45" s="680"/>
      <c r="AQ45" s="680"/>
      <c r="AR45" s="680"/>
      <c r="AS45" s="680"/>
      <c r="AT45" s="680"/>
      <c r="AU45" s="680"/>
      <c r="AV45" s="681"/>
      <c r="AW45" s="155"/>
      <c r="AY45" s="151"/>
      <c r="AZ45" s="151"/>
      <c r="BA45" s="151"/>
      <c r="BS45" s="659"/>
    </row>
    <row r="46" spans="4:71" x14ac:dyDescent="0.15">
      <c r="D46" s="670"/>
      <c r="E46" s="671"/>
      <c r="F46" s="671"/>
      <c r="G46" s="671"/>
      <c r="H46" s="671"/>
      <c r="I46" s="671"/>
      <c r="J46" s="671"/>
      <c r="K46" s="672"/>
      <c r="L46" s="671"/>
      <c r="M46" s="672"/>
      <c r="N46" s="671"/>
      <c r="O46" s="672"/>
      <c r="P46" s="671"/>
      <c r="Q46" s="671"/>
      <c r="R46" s="671"/>
      <c r="S46" s="671"/>
      <c r="T46" s="671"/>
      <c r="U46" s="671"/>
      <c r="V46" s="671"/>
      <c r="W46" s="671"/>
      <c r="X46" s="671"/>
      <c r="Y46" s="671"/>
      <c r="Z46" s="671"/>
      <c r="AA46" s="685"/>
      <c r="AB46" s="686"/>
      <c r="AC46" s="686"/>
      <c r="AD46" s="686"/>
      <c r="AE46" s="687"/>
      <c r="AF46" s="687"/>
      <c r="AG46" s="687"/>
      <c r="AH46" s="687"/>
      <c r="AI46" s="687"/>
      <c r="AJ46" s="687"/>
      <c r="AK46" s="687"/>
      <c r="AL46" s="687"/>
      <c r="AM46" s="687"/>
      <c r="AN46" s="687"/>
      <c r="AO46" s="687"/>
      <c r="AP46" s="687"/>
      <c r="AQ46" s="687"/>
      <c r="AR46" s="687"/>
      <c r="AS46" s="687"/>
      <c r="AT46" s="687"/>
      <c r="AU46" s="687"/>
      <c r="AV46" s="688"/>
      <c r="AW46" s="670"/>
      <c r="AX46" s="671"/>
      <c r="AY46" s="672"/>
      <c r="AZ46" s="672"/>
      <c r="BA46" s="672"/>
      <c r="BB46" s="671"/>
      <c r="BC46" s="671"/>
      <c r="BD46" s="671"/>
      <c r="BE46" s="671"/>
      <c r="BF46" s="671"/>
      <c r="BG46" s="671"/>
      <c r="BH46" s="671"/>
      <c r="BI46" s="671"/>
      <c r="BJ46" s="671"/>
      <c r="BK46" s="671"/>
      <c r="BL46" s="671"/>
      <c r="BM46" s="671"/>
      <c r="BN46" s="671"/>
      <c r="BO46" s="671"/>
      <c r="BP46" s="671"/>
      <c r="BQ46" s="671"/>
      <c r="BR46" s="671"/>
      <c r="BS46" s="673"/>
    </row>
    <row r="47" spans="4:71" x14ac:dyDescent="0.15">
      <c r="D47" s="157" t="s">
        <v>710</v>
      </c>
      <c r="E47" s="158"/>
      <c r="F47" s="158"/>
      <c r="G47" s="158" t="s">
        <v>762</v>
      </c>
      <c r="H47" s="158"/>
      <c r="I47" s="2484"/>
      <c r="J47" s="2484"/>
      <c r="K47" s="158" t="s">
        <v>1</v>
      </c>
      <c r="L47" s="2484"/>
      <c r="M47" s="2484"/>
      <c r="N47" s="158" t="s">
        <v>12</v>
      </c>
      <c r="O47" s="2484"/>
      <c r="P47" s="2484"/>
      <c r="Q47" s="158" t="s">
        <v>37</v>
      </c>
      <c r="R47" s="178"/>
      <c r="T47" s="158"/>
      <c r="U47" s="158"/>
      <c r="V47" s="158"/>
      <c r="W47" s="158"/>
      <c r="X47" s="158"/>
      <c r="Y47" s="158"/>
      <c r="Z47" s="159"/>
      <c r="AA47" s="157" t="s">
        <v>710</v>
      </c>
      <c r="AB47" s="158"/>
      <c r="AC47" s="158"/>
      <c r="AD47" s="158" t="s">
        <v>762</v>
      </c>
      <c r="AE47" s="158"/>
      <c r="AF47" s="2484"/>
      <c r="AG47" s="2484"/>
      <c r="AH47" s="158" t="s">
        <v>1</v>
      </c>
      <c r="AI47" s="2462"/>
      <c r="AJ47" s="2462"/>
      <c r="AK47" s="158" t="s">
        <v>12</v>
      </c>
      <c r="AL47" s="2485"/>
      <c r="AM47" s="2485"/>
      <c r="AN47" s="158" t="s">
        <v>37</v>
      </c>
      <c r="AO47" s="178"/>
      <c r="AQ47" s="158"/>
      <c r="AR47" s="158"/>
      <c r="AS47" s="158"/>
      <c r="AT47" s="158"/>
      <c r="AU47" s="158"/>
      <c r="AV47" s="158"/>
      <c r="AW47" s="157" t="s">
        <v>710</v>
      </c>
      <c r="AX47" s="158"/>
      <c r="AY47" s="158"/>
      <c r="AZ47" s="158" t="s">
        <v>762</v>
      </c>
      <c r="BA47" s="158"/>
      <c r="BB47" s="2484"/>
      <c r="BC47" s="2484"/>
      <c r="BD47" s="158" t="s">
        <v>1</v>
      </c>
      <c r="BE47" s="2462"/>
      <c r="BF47" s="2462"/>
      <c r="BG47" s="158" t="s">
        <v>12</v>
      </c>
      <c r="BH47" s="2485"/>
      <c r="BI47" s="2485"/>
      <c r="BJ47" s="158" t="s">
        <v>37</v>
      </c>
      <c r="BK47" s="178"/>
      <c r="BM47" s="158"/>
      <c r="BN47" s="158"/>
      <c r="BO47" s="158"/>
      <c r="BP47" s="158"/>
      <c r="BQ47" s="158"/>
      <c r="BR47" s="158"/>
      <c r="BS47" s="159"/>
    </row>
    <row r="48" spans="4:71" ht="1.5" customHeight="1" x14ac:dyDescent="0.15">
      <c r="D48" s="661"/>
      <c r="E48" s="662"/>
      <c r="F48" s="662"/>
      <c r="G48" s="662"/>
      <c r="H48" s="662"/>
      <c r="I48" s="662"/>
      <c r="J48" s="662"/>
      <c r="K48" s="663"/>
      <c r="L48" s="662"/>
      <c r="M48" s="663"/>
      <c r="N48" s="662"/>
      <c r="O48" s="663"/>
      <c r="P48" s="662"/>
      <c r="Q48" s="662"/>
      <c r="R48" s="662"/>
      <c r="S48" s="662"/>
      <c r="T48" s="662"/>
      <c r="U48" s="662"/>
      <c r="V48" s="662"/>
      <c r="W48" s="662"/>
      <c r="X48" s="662"/>
      <c r="Y48" s="662"/>
      <c r="Z48" s="662"/>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6"/>
      <c r="BQ48" s="176"/>
      <c r="BR48" s="176"/>
      <c r="BS48" s="177"/>
    </row>
    <row r="49" spans="4:72" x14ac:dyDescent="0.15">
      <c r="D49" s="174"/>
      <c r="E49" s="174"/>
      <c r="F49" s="174"/>
      <c r="G49" s="174"/>
      <c r="H49" s="174"/>
      <c r="I49" s="174"/>
      <c r="J49" s="174"/>
      <c r="K49" s="175"/>
      <c r="L49" s="174"/>
      <c r="M49" s="175"/>
      <c r="N49" s="174"/>
      <c r="O49" s="175"/>
      <c r="P49" s="174"/>
      <c r="Q49" s="174"/>
      <c r="R49" s="174"/>
      <c r="S49" s="174"/>
      <c r="T49" s="174"/>
      <c r="U49" s="174"/>
      <c r="V49" s="174"/>
      <c r="W49" s="174"/>
      <c r="X49" s="174"/>
      <c r="Y49" s="174"/>
      <c r="Z49" s="174"/>
      <c r="BP49" s="2479" t="str">
        <f>書類作成ガイド!J38</f>
        <v>V.R8_ 260401</v>
      </c>
      <c r="BQ49" s="2479"/>
      <c r="BR49" s="2479"/>
      <c r="BS49" s="2479"/>
      <c r="BT49" s="2479"/>
    </row>
  </sheetData>
  <mergeCells count="55">
    <mergeCell ref="AA3:AG3"/>
    <mergeCell ref="D9:Z9"/>
    <mergeCell ref="AA9:AV9"/>
    <mergeCell ref="AW9:BS9"/>
    <mergeCell ref="BP4:BS4"/>
    <mergeCell ref="D3:N3"/>
    <mergeCell ref="AW3:BC3"/>
    <mergeCell ref="AW4:BC4"/>
    <mergeCell ref="D4:AG4"/>
    <mergeCell ref="BG10:BH10"/>
    <mergeCell ref="BI10:BS10"/>
    <mergeCell ref="D10:E10"/>
    <mergeCell ref="M10:N10"/>
    <mergeCell ref="O10:Z10"/>
    <mergeCell ref="AA10:AB10"/>
    <mergeCell ref="F10:L10"/>
    <mergeCell ref="AC10:AI10"/>
    <mergeCell ref="AJ10:AK10"/>
    <mergeCell ref="AL10:AV10"/>
    <mergeCell ref="AW10:AY10"/>
    <mergeCell ref="D29:E29"/>
    <mergeCell ref="M29:N29"/>
    <mergeCell ref="O29:Z29"/>
    <mergeCell ref="AA29:AB29"/>
    <mergeCell ref="AJ29:AK29"/>
    <mergeCell ref="AC29:AI29"/>
    <mergeCell ref="F29:L29"/>
    <mergeCell ref="D18:Z18"/>
    <mergeCell ref="AF27:AG27"/>
    <mergeCell ref="AI27:AJ27"/>
    <mergeCell ref="AB17:AU20"/>
    <mergeCell ref="BH27:BI27"/>
    <mergeCell ref="AL27:AM27"/>
    <mergeCell ref="BB27:BC27"/>
    <mergeCell ref="I27:J27"/>
    <mergeCell ref="L27:M27"/>
    <mergeCell ref="O27:P27"/>
    <mergeCell ref="BE27:BF27"/>
    <mergeCell ref="AL29:AV29"/>
    <mergeCell ref="AW29:AY29"/>
    <mergeCell ref="BG29:BH29"/>
    <mergeCell ref="BI29:BS29"/>
    <mergeCell ref="BB47:BC47"/>
    <mergeCell ref="AZ29:BF29"/>
    <mergeCell ref="BP49:BT49"/>
    <mergeCell ref="D37:Z37"/>
    <mergeCell ref="AB36:AU38"/>
    <mergeCell ref="I47:J47"/>
    <mergeCell ref="L47:M47"/>
    <mergeCell ref="O47:P47"/>
    <mergeCell ref="AF47:AG47"/>
    <mergeCell ref="AI47:AJ47"/>
    <mergeCell ref="AL47:AM47"/>
    <mergeCell ref="BE47:BF47"/>
    <mergeCell ref="BH47:BI47"/>
  </mergeCells>
  <phoneticPr fontId="2"/>
  <pageMargins left="0.51181102362204722" right="0.51181102362204722" top="0.19685039370078741" bottom="0.55118110236220474" header="0" footer="0"/>
  <pageSetup paperSize="9" scale="8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B53"/>
  <sheetViews>
    <sheetView showGridLines="0" view="pageBreakPreview" zoomScaleNormal="100" zoomScaleSheetLayoutView="100" workbookViewId="0">
      <selection activeCell="AS19" sqref="AS19"/>
    </sheetView>
  </sheetViews>
  <sheetFormatPr defaultColWidth="8.85546875" defaultRowHeight="12" x14ac:dyDescent="0.15"/>
  <cols>
    <col min="1" max="1" width="0.85546875" style="132" customWidth="1"/>
    <col min="2" max="2" width="2.7109375" style="132" customWidth="1"/>
    <col min="3" max="12" width="2.42578125" style="132" customWidth="1"/>
    <col min="13" max="13" width="2.7109375" style="132" customWidth="1"/>
    <col min="14" max="25" width="4.7109375" style="132" customWidth="1"/>
    <col min="26" max="26" width="1.7109375" style="132" customWidth="1"/>
    <col min="27" max="28" width="4.7109375" style="132" customWidth="1"/>
    <col min="29" max="16384" width="8.85546875" style="132"/>
  </cols>
  <sheetData>
    <row r="1" spans="2:28" ht="13.5" customHeight="1" x14ac:dyDescent="0.15">
      <c r="B1" s="142"/>
      <c r="C1" s="2449" t="s">
        <v>968</v>
      </c>
      <c r="D1" s="2449"/>
      <c r="E1" s="2449"/>
      <c r="F1" s="2449"/>
      <c r="G1" s="2449"/>
      <c r="H1" s="2449"/>
      <c r="I1" s="2449"/>
      <c r="J1" s="2449"/>
      <c r="K1" s="2449"/>
      <c r="L1" s="2449"/>
      <c r="M1" s="2449"/>
      <c r="N1" s="803"/>
      <c r="O1" s="803"/>
      <c r="P1" s="690"/>
      <c r="Q1" s="690"/>
      <c r="R1" s="690"/>
      <c r="S1" s="690"/>
      <c r="T1" s="690"/>
      <c r="U1" s="690"/>
      <c r="V1" s="690"/>
      <c r="W1" s="690"/>
      <c r="X1" s="690"/>
      <c r="Y1" s="142"/>
      <c r="Z1" s="141"/>
      <c r="AA1" s="141" t="s">
        <v>635</v>
      </c>
      <c r="AB1" s="383"/>
    </row>
    <row r="2" spans="2:28" ht="15.75" customHeight="1" x14ac:dyDescent="0.15">
      <c r="B2" s="142"/>
      <c r="C2" s="2474">
        <f>'提出リスト (共同居住型以外)'!$B$2</f>
        <v>0</v>
      </c>
      <c r="D2" s="2459"/>
      <c r="E2" s="2459"/>
      <c r="F2" s="2459"/>
      <c r="G2" s="2459"/>
      <c r="H2" s="2459"/>
      <c r="I2" s="2459"/>
      <c r="J2" s="2459"/>
      <c r="K2" s="2459"/>
      <c r="L2" s="2459"/>
      <c r="M2" s="2459"/>
      <c r="N2" s="2459"/>
      <c r="O2" s="2459"/>
      <c r="P2" s="2459"/>
      <c r="Q2" s="2459"/>
      <c r="R2" s="2459"/>
      <c r="S2" s="2459"/>
      <c r="T2" s="2459"/>
      <c r="U2" s="2459"/>
      <c r="V2" s="2459"/>
      <c r="W2" s="690"/>
      <c r="X2" s="690"/>
      <c r="Y2" s="690"/>
      <c r="Z2" s="690"/>
      <c r="AA2" s="690"/>
      <c r="AB2" s="383"/>
    </row>
    <row r="3" spans="2:28" ht="15.75" customHeight="1" x14ac:dyDescent="0.15">
      <c r="B3" s="142"/>
      <c r="C3" s="142"/>
      <c r="D3" s="690"/>
      <c r="E3" s="690"/>
      <c r="F3" s="690"/>
      <c r="G3" s="690"/>
      <c r="H3" s="690"/>
      <c r="I3" s="690"/>
      <c r="J3" s="690"/>
      <c r="K3" s="690"/>
      <c r="L3" s="690"/>
      <c r="M3" s="690"/>
      <c r="N3" s="690"/>
      <c r="O3" s="690"/>
      <c r="P3" s="690"/>
      <c r="Q3" s="690"/>
      <c r="R3" s="690"/>
      <c r="S3" s="690"/>
      <c r="T3" s="690"/>
      <c r="U3" s="690"/>
      <c r="V3" s="690"/>
      <c r="W3" s="690"/>
      <c r="X3" s="690"/>
      <c r="Y3" s="690"/>
      <c r="Z3" s="690"/>
      <c r="AA3" s="690"/>
      <c r="AB3" s="383"/>
    </row>
    <row r="4" spans="2:28" ht="15.75" customHeight="1" x14ac:dyDescent="0.15">
      <c r="B4" s="142"/>
      <c r="C4" s="142"/>
      <c r="D4" s="690"/>
      <c r="E4" s="690"/>
      <c r="F4" s="690"/>
      <c r="G4" s="690"/>
      <c r="H4" s="690"/>
      <c r="I4" s="690"/>
      <c r="J4" s="690"/>
      <c r="K4" s="690"/>
      <c r="L4" s="690"/>
      <c r="M4" s="690"/>
      <c r="N4" s="690"/>
      <c r="O4" s="690"/>
      <c r="P4" s="690"/>
      <c r="Q4" s="690"/>
      <c r="R4" s="690"/>
      <c r="S4" s="690"/>
      <c r="T4" s="690"/>
      <c r="U4" s="690"/>
      <c r="V4" s="690"/>
      <c r="W4" s="690"/>
      <c r="X4" s="690"/>
      <c r="Y4" s="690"/>
      <c r="Z4" s="690"/>
      <c r="AA4" s="690"/>
      <c r="AB4" s="383"/>
    </row>
    <row r="5" spans="2:28" ht="15.75" customHeight="1" x14ac:dyDescent="0.15">
      <c r="B5" s="142"/>
      <c r="C5" s="142"/>
      <c r="D5" s="690"/>
      <c r="E5" s="690"/>
      <c r="F5" s="690"/>
      <c r="G5" s="690"/>
      <c r="H5" s="690"/>
      <c r="I5" s="690"/>
      <c r="J5" s="690"/>
      <c r="K5" s="690"/>
      <c r="L5" s="690"/>
      <c r="M5" s="690"/>
      <c r="N5" s="690"/>
      <c r="O5" s="690"/>
      <c r="P5" s="690"/>
      <c r="Q5" s="690"/>
      <c r="R5" s="690"/>
      <c r="S5" s="690"/>
      <c r="T5" s="690"/>
      <c r="U5" s="690"/>
      <c r="V5" s="690"/>
      <c r="W5" s="690"/>
      <c r="X5" s="690"/>
      <c r="Y5" s="690"/>
      <c r="Z5" s="690"/>
      <c r="AA5" s="690"/>
      <c r="AB5" s="383"/>
    </row>
    <row r="6" spans="2:28" ht="15.75" customHeight="1" x14ac:dyDescent="0.15">
      <c r="B6" s="142"/>
      <c r="C6" s="142"/>
      <c r="D6" s="690"/>
      <c r="E6" s="690"/>
      <c r="F6" s="690"/>
      <c r="G6" s="690"/>
      <c r="H6" s="690"/>
      <c r="I6" s="690"/>
      <c r="J6" s="690"/>
      <c r="K6" s="690"/>
      <c r="L6" s="690"/>
      <c r="M6" s="690"/>
      <c r="N6" s="690"/>
      <c r="O6" s="690"/>
      <c r="P6" s="690"/>
      <c r="Q6" s="690"/>
      <c r="R6" s="690"/>
      <c r="S6" s="690"/>
      <c r="T6" s="690"/>
      <c r="U6" s="690"/>
      <c r="V6" s="690"/>
      <c r="W6" s="690"/>
      <c r="X6" s="690"/>
      <c r="Y6" s="690"/>
      <c r="Z6" s="690"/>
      <c r="AA6" s="690"/>
      <c r="AB6" s="383"/>
    </row>
    <row r="7" spans="2:28" ht="24" customHeight="1" x14ac:dyDescent="0.15">
      <c r="B7" s="2520" t="s">
        <v>530</v>
      </c>
      <c r="C7" s="2520"/>
      <c r="D7" s="2520"/>
      <c r="E7" s="2520"/>
      <c r="F7" s="2520"/>
      <c r="G7" s="2520"/>
      <c r="H7" s="2520"/>
      <c r="I7" s="2520"/>
      <c r="J7" s="2520"/>
      <c r="K7" s="2520"/>
      <c r="L7" s="2520"/>
      <c r="M7" s="2520"/>
      <c r="N7" s="2520"/>
      <c r="O7" s="2520"/>
      <c r="P7" s="2520"/>
      <c r="Q7" s="2520"/>
      <c r="R7" s="2520"/>
      <c r="S7" s="2520"/>
      <c r="T7" s="2520"/>
      <c r="U7" s="2520"/>
      <c r="V7" s="2520"/>
      <c r="W7" s="2520"/>
      <c r="X7" s="2520"/>
      <c r="Y7" s="2520"/>
      <c r="Z7" s="2520"/>
      <c r="AA7" s="2520"/>
      <c r="AB7" s="383"/>
    </row>
    <row r="8" spans="2:28" ht="12" customHeight="1" x14ac:dyDescent="0.15">
      <c r="B8" s="142"/>
      <c r="C8" s="690"/>
      <c r="D8" s="690"/>
      <c r="E8" s="690"/>
      <c r="F8" s="690"/>
      <c r="G8" s="690"/>
      <c r="H8" s="690"/>
      <c r="I8" s="690"/>
      <c r="J8" s="690"/>
      <c r="K8" s="690"/>
      <c r="L8" s="690"/>
      <c r="M8" s="690"/>
      <c r="N8" s="690"/>
      <c r="O8" s="690"/>
      <c r="P8" s="690"/>
      <c r="Q8" s="690"/>
      <c r="R8" s="690"/>
      <c r="S8" s="690"/>
      <c r="T8" s="690"/>
      <c r="U8" s="690"/>
      <c r="V8" s="690"/>
      <c r="W8" s="690"/>
      <c r="X8" s="690"/>
      <c r="Y8" s="690"/>
      <c r="Z8" s="690"/>
      <c r="AA8" s="690"/>
      <c r="AB8" s="383"/>
    </row>
    <row r="9" spans="2:28" ht="15.75" customHeight="1" x14ac:dyDescent="0.15">
      <c r="B9" s="142"/>
      <c r="C9" s="690"/>
      <c r="D9" s="690"/>
      <c r="E9" s="690"/>
      <c r="F9" s="690"/>
      <c r="G9" s="690"/>
      <c r="H9" s="690"/>
      <c r="I9" s="690"/>
      <c r="J9" s="690"/>
      <c r="K9" s="690"/>
      <c r="L9" s="690"/>
      <c r="M9" s="690"/>
      <c r="N9" s="690"/>
      <c r="O9" s="690"/>
      <c r="P9" s="690"/>
      <c r="Q9" s="690"/>
      <c r="R9" s="690"/>
      <c r="S9" s="690"/>
      <c r="T9" s="690"/>
      <c r="U9" s="690"/>
      <c r="V9" s="690"/>
      <c r="W9" s="690"/>
      <c r="X9" s="690"/>
      <c r="Y9" s="690"/>
      <c r="Z9" s="690"/>
      <c r="AA9" s="690"/>
      <c r="AB9" s="383"/>
    </row>
    <row r="10" spans="2:28" ht="24" customHeight="1" x14ac:dyDescent="0.15">
      <c r="B10" s="142"/>
      <c r="C10" s="142"/>
      <c r="D10" s="142"/>
      <c r="E10" s="2503" t="s">
        <v>8</v>
      </c>
      <c r="F10" s="2503"/>
      <c r="G10" s="2503"/>
      <c r="H10" s="2503"/>
      <c r="I10" s="2503"/>
      <c r="J10" s="2503"/>
      <c r="K10" s="2503"/>
      <c r="L10" s="2503"/>
      <c r="M10" s="170"/>
      <c r="N10" s="2505" t="s">
        <v>531</v>
      </c>
      <c r="O10" s="2505"/>
      <c r="P10" s="2505"/>
      <c r="Q10" s="2505"/>
      <c r="R10" s="2505"/>
      <c r="S10" s="2505"/>
      <c r="T10" s="2505"/>
      <c r="U10" s="2505"/>
      <c r="V10" s="2505"/>
      <c r="W10" s="2505"/>
      <c r="X10" s="2505"/>
      <c r="Y10" s="2505"/>
      <c r="Z10" s="2505"/>
      <c r="AA10" s="690"/>
      <c r="AB10" s="383"/>
    </row>
    <row r="11" spans="2:28" ht="24" customHeight="1" x14ac:dyDescent="0.15">
      <c r="B11" s="142"/>
      <c r="C11" s="142"/>
      <c r="D11" s="142"/>
      <c r="E11" s="2503" t="s">
        <v>532</v>
      </c>
      <c r="F11" s="2503"/>
      <c r="G11" s="2503"/>
      <c r="H11" s="2503"/>
      <c r="I11" s="2503"/>
      <c r="J11" s="2503"/>
      <c r="K11" s="2503"/>
      <c r="L11" s="2503"/>
      <c r="M11" s="170"/>
      <c r="N11" s="2505" t="s">
        <v>1122</v>
      </c>
      <c r="O11" s="2505"/>
      <c r="P11" s="2505"/>
      <c r="Q11" s="2505"/>
      <c r="R11" s="2505"/>
      <c r="S11" s="2505"/>
      <c r="T11" s="2505"/>
      <c r="U11" s="2505"/>
      <c r="V11" s="2505"/>
      <c r="W11" s="2505"/>
      <c r="X11" s="2505"/>
      <c r="Y11" s="2505"/>
      <c r="Z11" s="2505"/>
      <c r="AA11" s="690"/>
      <c r="AB11" s="383"/>
    </row>
    <row r="12" spans="2:28" ht="24" customHeight="1" x14ac:dyDescent="0.15">
      <c r="B12" s="142"/>
      <c r="C12" s="142"/>
      <c r="D12" s="142"/>
      <c r="E12" s="2503" t="s">
        <v>33</v>
      </c>
      <c r="F12" s="2503"/>
      <c r="G12" s="2503"/>
      <c r="H12" s="2503"/>
      <c r="I12" s="2503"/>
      <c r="J12" s="2503"/>
      <c r="K12" s="2503"/>
      <c r="L12" s="2503"/>
      <c r="M12" s="170"/>
      <c r="N12" s="2515"/>
      <c r="O12" s="2515"/>
      <c r="P12" s="2515"/>
      <c r="Q12" s="2515"/>
      <c r="R12" s="2515"/>
      <c r="S12" s="2515"/>
      <c r="T12" s="2515"/>
      <c r="U12" s="2515"/>
      <c r="V12" s="2515"/>
      <c r="W12" s="2515"/>
      <c r="X12" s="2515"/>
      <c r="Y12" s="2515"/>
      <c r="Z12" s="691"/>
      <c r="AA12" s="692"/>
      <c r="AB12" s="383"/>
    </row>
    <row r="13" spans="2:28" ht="15.75" customHeight="1" x14ac:dyDescent="0.15">
      <c r="B13" s="142"/>
      <c r="C13" s="142"/>
      <c r="D13" s="142"/>
      <c r="E13" s="690"/>
      <c r="F13" s="690"/>
      <c r="G13" s="690"/>
      <c r="H13" s="690"/>
      <c r="I13" s="690"/>
      <c r="J13" s="690"/>
      <c r="K13" s="690"/>
      <c r="L13" s="690"/>
      <c r="M13" s="690"/>
      <c r="N13" s="690"/>
      <c r="O13" s="690"/>
      <c r="P13" s="690"/>
      <c r="Q13" s="690"/>
      <c r="R13" s="690"/>
      <c r="S13" s="690"/>
      <c r="T13" s="690"/>
      <c r="U13" s="690"/>
      <c r="V13" s="690"/>
      <c r="W13" s="690"/>
      <c r="X13" s="690"/>
      <c r="Y13" s="690"/>
      <c r="Z13" s="690"/>
      <c r="AA13" s="690"/>
      <c r="AB13" s="383"/>
    </row>
    <row r="14" spans="2:28" ht="64.5" customHeight="1" x14ac:dyDescent="0.15">
      <c r="B14" s="142"/>
      <c r="C14" s="142"/>
      <c r="D14" s="142"/>
      <c r="E14" s="2518" t="s">
        <v>1123</v>
      </c>
      <c r="F14" s="2518"/>
      <c r="G14" s="2518"/>
      <c r="H14" s="2518"/>
      <c r="I14" s="2518"/>
      <c r="J14" s="2518"/>
      <c r="K14" s="2518"/>
      <c r="L14" s="2518"/>
      <c r="M14" s="2518"/>
      <c r="N14" s="2518"/>
      <c r="O14" s="2518"/>
      <c r="P14" s="2518"/>
      <c r="Q14" s="2518"/>
      <c r="R14" s="2518"/>
      <c r="S14" s="2518"/>
      <c r="T14" s="2518"/>
      <c r="U14" s="2518"/>
      <c r="V14" s="2518"/>
      <c r="W14" s="2518"/>
      <c r="X14" s="2518"/>
      <c r="Y14" s="2518"/>
      <c r="Z14" s="693"/>
      <c r="AA14" s="690"/>
      <c r="AB14" s="383"/>
    </row>
    <row r="15" spans="2:28" ht="15.75" customHeight="1" x14ac:dyDescent="0.15">
      <c r="B15" s="142"/>
      <c r="C15" s="690"/>
      <c r="D15" s="690"/>
      <c r="E15" s="690"/>
      <c r="F15" s="690"/>
      <c r="G15" s="690"/>
      <c r="H15" s="690"/>
      <c r="I15" s="690"/>
      <c r="J15" s="690"/>
      <c r="K15" s="690"/>
      <c r="L15" s="690"/>
      <c r="M15" s="690"/>
      <c r="N15" s="690"/>
      <c r="O15" s="690"/>
      <c r="P15" s="690"/>
      <c r="Q15" s="690"/>
      <c r="R15" s="690"/>
      <c r="S15" s="690"/>
      <c r="T15" s="690"/>
      <c r="U15" s="690"/>
      <c r="V15" s="690"/>
      <c r="W15" s="690"/>
      <c r="X15" s="690"/>
      <c r="Y15" s="690"/>
      <c r="Z15" s="690"/>
      <c r="AA15" s="690"/>
      <c r="AB15" s="383"/>
    </row>
    <row r="16" spans="2:28" ht="15.75" customHeight="1" x14ac:dyDescent="0.15">
      <c r="B16" s="2519" t="s">
        <v>533</v>
      </c>
      <c r="C16" s="2519"/>
      <c r="D16" s="2519"/>
      <c r="E16" s="2519"/>
      <c r="F16" s="2519"/>
      <c r="G16" s="2519"/>
      <c r="H16" s="2519"/>
      <c r="I16" s="2519"/>
      <c r="J16" s="2519"/>
      <c r="K16" s="2519"/>
      <c r="L16" s="2519"/>
      <c r="M16" s="2519"/>
      <c r="N16" s="2519"/>
      <c r="O16" s="2519"/>
      <c r="P16" s="2519"/>
      <c r="Q16" s="2519"/>
      <c r="R16" s="2519"/>
      <c r="S16" s="2519"/>
      <c r="T16" s="2519"/>
      <c r="U16" s="2519"/>
      <c r="V16" s="2519"/>
      <c r="W16" s="2519"/>
      <c r="X16" s="2519"/>
      <c r="Y16" s="2519"/>
      <c r="Z16" s="2519"/>
      <c r="AA16" s="2519"/>
      <c r="AB16" s="383"/>
    </row>
    <row r="17" spans="2:28" ht="15.75" customHeight="1" x14ac:dyDescent="0.15">
      <c r="B17" s="142"/>
      <c r="C17" s="690"/>
      <c r="D17" s="690"/>
      <c r="E17" s="690"/>
      <c r="F17" s="690"/>
      <c r="G17" s="690"/>
      <c r="H17" s="690"/>
      <c r="I17" s="690"/>
      <c r="J17" s="690"/>
      <c r="K17" s="690"/>
      <c r="L17" s="690"/>
      <c r="M17" s="690"/>
      <c r="N17" s="690"/>
      <c r="O17" s="690"/>
      <c r="P17" s="690"/>
      <c r="Q17" s="690"/>
      <c r="R17" s="690"/>
      <c r="S17" s="690"/>
      <c r="T17" s="690"/>
      <c r="U17" s="690"/>
      <c r="V17" s="690"/>
      <c r="W17" s="690"/>
      <c r="X17" s="690"/>
      <c r="Y17" s="690"/>
      <c r="Z17" s="690"/>
      <c r="AA17" s="690"/>
      <c r="AB17" s="383"/>
    </row>
    <row r="18" spans="2:28" ht="24" customHeight="1" x14ac:dyDescent="0.15">
      <c r="B18" s="142"/>
      <c r="D18" s="142"/>
      <c r="E18" s="2512" t="s">
        <v>534</v>
      </c>
      <c r="F18" s="2512"/>
      <c r="G18" s="2512"/>
      <c r="H18" s="2512"/>
      <c r="I18" s="2512"/>
      <c r="J18" s="2512"/>
      <c r="K18" s="2512"/>
      <c r="L18" s="2512"/>
      <c r="M18" s="168"/>
      <c r="N18" s="2509"/>
      <c r="O18" s="2509"/>
      <c r="P18" s="2509"/>
      <c r="Q18" s="2509"/>
      <c r="R18" s="2509"/>
      <c r="S18" s="2509"/>
      <c r="T18" s="2509"/>
      <c r="U18" s="2509"/>
      <c r="V18" s="2509"/>
      <c r="W18" s="2509"/>
      <c r="X18" s="694"/>
      <c r="Y18" s="694"/>
      <c r="Z18" s="690"/>
      <c r="AA18" s="690"/>
      <c r="AB18" s="383"/>
    </row>
    <row r="19" spans="2:28" ht="3" customHeight="1" x14ac:dyDescent="0.15">
      <c r="B19" s="142"/>
      <c r="C19" s="360"/>
      <c r="D19" s="360"/>
      <c r="E19" s="360"/>
      <c r="F19" s="360"/>
      <c r="G19" s="360"/>
      <c r="H19" s="360"/>
      <c r="I19" s="360"/>
      <c r="J19" s="360"/>
      <c r="K19" s="690"/>
      <c r="L19" s="695"/>
      <c r="M19" s="695"/>
      <c r="N19" s="695"/>
      <c r="O19" s="695"/>
      <c r="P19" s="695"/>
      <c r="Q19" s="695"/>
      <c r="R19" s="695"/>
      <c r="S19" s="695"/>
      <c r="T19" s="695"/>
      <c r="U19" s="695"/>
      <c r="V19" s="695"/>
      <c r="W19" s="695"/>
      <c r="X19" s="695"/>
      <c r="Y19" s="695"/>
      <c r="Z19" s="690"/>
      <c r="AA19" s="690"/>
      <c r="AB19" s="383"/>
    </row>
    <row r="20" spans="2:28" ht="24" customHeight="1" x14ac:dyDescent="0.15">
      <c r="B20" s="142"/>
      <c r="D20" s="142"/>
      <c r="E20" s="2513" t="s">
        <v>760</v>
      </c>
      <c r="F20" s="2512"/>
      <c r="G20" s="2512"/>
      <c r="H20" s="2512"/>
      <c r="I20" s="2512"/>
      <c r="J20" s="2512"/>
      <c r="K20" s="2512"/>
      <c r="L20" s="2512"/>
      <c r="M20" s="170"/>
      <c r="N20" s="2510"/>
      <c r="O20" s="2510"/>
      <c r="P20" s="2510"/>
      <c r="Q20" s="2510"/>
      <c r="R20" s="2510"/>
      <c r="S20" s="2510"/>
      <c r="T20" s="2510"/>
      <c r="U20" s="2510"/>
      <c r="V20" s="2510"/>
      <c r="W20" s="2510"/>
      <c r="X20" s="2510"/>
      <c r="Y20" s="2510"/>
      <c r="Z20" s="690"/>
      <c r="AA20" s="690"/>
      <c r="AB20" s="383"/>
    </row>
    <row r="21" spans="2:28" ht="4.5" customHeight="1" x14ac:dyDescent="0.15">
      <c r="B21" s="142"/>
      <c r="C21" s="360"/>
      <c r="D21" s="360"/>
      <c r="E21" s="360"/>
      <c r="F21" s="360"/>
      <c r="G21" s="360"/>
      <c r="H21" s="360"/>
      <c r="I21" s="360"/>
      <c r="J21" s="360"/>
      <c r="K21" s="690"/>
      <c r="L21" s="538"/>
      <c r="M21" s="538"/>
      <c r="N21" s="538"/>
      <c r="O21" s="538"/>
      <c r="P21" s="538"/>
      <c r="Q21" s="538"/>
      <c r="R21" s="538"/>
      <c r="S21" s="538"/>
      <c r="T21" s="538"/>
      <c r="U21" s="538"/>
      <c r="V21" s="538"/>
      <c r="W21" s="538"/>
      <c r="X21" s="538"/>
      <c r="Y21" s="538"/>
      <c r="Z21" s="690"/>
      <c r="AA21" s="690"/>
      <c r="AB21" s="383"/>
    </row>
    <row r="22" spans="2:28" ht="17.25" customHeight="1" x14ac:dyDescent="0.15">
      <c r="B22" s="142"/>
      <c r="C22" s="142"/>
      <c r="D22" s="142"/>
      <c r="E22" s="2512" t="s">
        <v>4</v>
      </c>
      <c r="F22" s="2512"/>
      <c r="G22" s="2512"/>
      <c r="H22" s="2512"/>
      <c r="I22" s="2512"/>
      <c r="J22" s="2512"/>
      <c r="K22" s="2512"/>
      <c r="L22" s="2512"/>
      <c r="N22" s="696" t="s">
        <v>539</v>
      </c>
      <c r="O22" s="2514"/>
      <c r="P22" s="2514"/>
      <c r="Q22" s="2514"/>
      <c r="R22" s="2514"/>
      <c r="S22" s="637"/>
      <c r="T22" s="637"/>
      <c r="U22" s="637"/>
      <c r="V22" s="637"/>
      <c r="W22" s="637"/>
      <c r="X22" s="637"/>
      <c r="Y22" s="637"/>
      <c r="Z22" s="690"/>
      <c r="AA22" s="383"/>
      <c r="AB22" s="383"/>
    </row>
    <row r="23" spans="2:28" ht="4.5" customHeight="1" x14ac:dyDescent="0.15">
      <c r="B23" s="142"/>
      <c r="C23" s="382"/>
      <c r="D23" s="382"/>
      <c r="E23" s="382"/>
      <c r="F23" s="382"/>
      <c r="G23" s="382"/>
      <c r="H23" s="382"/>
      <c r="I23" s="382"/>
      <c r="J23" s="382"/>
      <c r="K23" s="690"/>
      <c r="L23" s="538"/>
      <c r="M23" s="538"/>
      <c r="N23" s="538"/>
      <c r="O23" s="538"/>
      <c r="P23" s="538"/>
      <c r="Q23" s="538"/>
      <c r="R23" s="538"/>
      <c r="S23" s="538"/>
      <c r="T23" s="538"/>
      <c r="U23" s="538"/>
      <c r="V23" s="538"/>
      <c r="W23" s="538"/>
      <c r="X23" s="538"/>
      <c r="Y23" s="538"/>
      <c r="Z23" s="690"/>
      <c r="AA23" s="690"/>
      <c r="AB23" s="383"/>
    </row>
    <row r="24" spans="2:28" ht="24" customHeight="1" x14ac:dyDescent="0.15">
      <c r="B24" s="142"/>
      <c r="C24" s="142"/>
      <c r="D24" s="142"/>
      <c r="E24" s="142"/>
      <c r="F24" s="142"/>
      <c r="G24" s="142"/>
      <c r="H24" s="142"/>
      <c r="I24" s="142"/>
      <c r="J24" s="142"/>
      <c r="K24" s="690"/>
      <c r="L24" s="169"/>
      <c r="M24" s="169"/>
      <c r="N24" s="2511"/>
      <c r="O24" s="2511"/>
      <c r="P24" s="2511"/>
      <c r="Q24" s="2511"/>
      <c r="R24" s="2511"/>
      <c r="S24" s="2511"/>
      <c r="T24" s="2511"/>
      <c r="U24" s="2511"/>
      <c r="V24" s="2511"/>
      <c r="W24" s="2511"/>
      <c r="X24" s="2511"/>
      <c r="Y24" s="2511"/>
      <c r="Z24" s="690"/>
      <c r="AA24" s="690"/>
      <c r="AB24" s="383"/>
    </row>
    <row r="25" spans="2:28" ht="9.75" customHeight="1" x14ac:dyDescent="0.15">
      <c r="B25" s="142"/>
      <c r="C25" s="142"/>
      <c r="D25" s="142"/>
      <c r="E25" s="142"/>
      <c r="F25" s="142"/>
      <c r="G25" s="142"/>
      <c r="H25" s="142"/>
      <c r="I25" s="142"/>
      <c r="J25" s="142"/>
      <c r="K25" s="690"/>
      <c r="L25" s="697"/>
      <c r="M25" s="697"/>
      <c r="N25" s="697"/>
      <c r="O25" s="697"/>
      <c r="P25" s="697"/>
      <c r="Q25" s="697"/>
      <c r="R25" s="697"/>
      <c r="S25" s="697"/>
      <c r="T25" s="697"/>
      <c r="U25" s="697"/>
      <c r="V25" s="697"/>
      <c r="W25" s="697"/>
      <c r="X25" s="697"/>
      <c r="Y25" s="697"/>
      <c r="Z25" s="690"/>
      <c r="AA25" s="690"/>
      <c r="AB25" s="383"/>
    </row>
    <row r="26" spans="2:28" ht="50.25" customHeight="1" x14ac:dyDescent="0.15">
      <c r="B26" s="142"/>
      <c r="D26" s="144"/>
      <c r="E26" s="2508" t="s">
        <v>535</v>
      </c>
      <c r="F26" s="2508"/>
      <c r="G26" s="2508"/>
      <c r="H26" s="2508"/>
      <c r="I26" s="2508"/>
      <c r="J26" s="2508"/>
      <c r="K26" s="2508"/>
      <c r="L26" s="2508"/>
      <c r="M26" s="698"/>
      <c r="N26" s="2507" t="s">
        <v>536</v>
      </c>
      <c r="O26" s="2507"/>
      <c r="P26" s="2507"/>
      <c r="Q26" s="2507"/>
      <c r="R26" s="2507"/>
      <c r="S26" s="2507"/>
      <c r="T26" s="2507"/>
      <c r="U26" s="2507"/>
      <c r="V26" s="2507"/>
      <c r="W26" s="2507"/>
      <c r="X26" s="2507"/>
      <c r="Y26" s="2507"/>
      <c r="Z26" s="690"/>
      <c r="AA26" s="690"/>
      <c r="AB26" s="383"/>
    </row>
    <row r="27" spans="2:28" ht="15.75" customHeight="1" x14ac:dyDescent="0.15">
      <c r="B27" s="142"/>
      <c r="C27" s="142"/>
      <c r="D27" s="690"/>
      <c r="E27" s="690"/>
      <c r="F27" s="690"/>
      <c r="G27" s="690"/>
      <c r="H27" s="690"/>
      <c r="I27" s="690"/>
      <c r="J27" s="690"/>
      <c r="K27" s="690"/>
      <c r="L27" s="690"/>
      <c r="M27" s="690"/>
      <c r="N27" s="690"/>
      <c r="O27" s="690"/>
      <c r="P27" s="690"/>
      <c r="Q27" s="690"/>
      <c r="R27" s="690"/>
      <c r="S27" s="690"/>
      <c r="T27" s="690"/>
      <c r="U27" s="690"/>
      <c r="V27" s="690"/>
      <c r="W27" s="690"/>
      <c r="X27" s="690"/>
      <c r="Y27" s="690"/>
      <c r="Z27" s="690"/>
      <c r="AA27" s="690"/>
      <c r="AB27" s="383"/>
    </row>
    <row r="28" spans="2:28" ht="15.75" customHeight="1" x14ac:dyDescent="0.15">
      <c r="B28" s="445"/>
      <c r="C28" s="142"/>
      <c r="D28" s="690"/>
      <c r="G28" s="360"/>
      <c r="H28" s="360"/>
      <c r="I28" s="360"/>
      <c r="J28" s="915"/>
      <c r="K28" s="915"/>
      <c r="L28" s="2506"/>
      <c r="M28" s="2506"/>
      <c r="N28" s="142" t="s">
        <v>762</v>
      </c>
      <c r="O28" s="699"/>
      <c r="P28" s="214" t="s">
        <v>1</v>
      </c>
      <c r="Q28" s="483"/>
      <c r="R28" s="214" t="s">
        <v>10</v>
      </c>
      <c r="S28" s="483"/>
      <c r="T28" s="244" t="s">
        <v>37</v>
      </c>
      <c r="U28" s="690"/>
      <c r="V28" s="690"/>
      <c r="W28" s="690"/>
      <c r="X28" s="690"/>
      <c r="Y28" s="690"/>
      <c r="Z28" s="690"/>
      <c r="AA28" s="690"/>
      <c r="AB28" s="383"/>
    </row>
    <row r="29" spans="2:28" ht="15.75" customHeight="1" x14ac:dyDescent="0.15">
      <c r="B29" s="445"/>
      <c r="C29" s="142"/>
      <c r="D29" s="690"/>
      <c r="E29" s="690"/>
      <c r="F29" s="690"/>
      <c r="G29" s="690"/>
      <c r="H29" s="690"/>
      <c r="I29" s="690"/>
      <c r="J29" s="690"/>
      <c r="K29" s="690"/>
      <c r="L29" s="690"/>
      <c r="M29" s="690"/>
      <c r="N29" s="690"/>
      <c r="O29" s="690"/>
      <c r="P29" s="690"/>
      <c r="Q29" s="690"/>
      <c r="R29" s="690"/>
      <c r="S29" s="690"/>
      <c r="T29" s="690"/>
      <c r="U29" s="690"/>
      <c r="V29" s="690"/>
      <c r="W29" s="690"/>
      <c r="X29" s="690"/>
      <c r="Y29" s="690"/>
      <c r="Z29" s="690"/>
      <c r="AA29" s="690"/>
      <c r="AB29" s="383"/>
    </row>
    <row r="30" spans="2:28" ht="15.75" customHeight="1" x14ac:dyDescent="0.15">
      <c r="B30" s="445"/>
      <c r="C30" s="142"/>
      <c r="D30" s="690"/>
      <c r="E30" s="690"/>
      <c r="F30" s="2512" t="s">
        <v>537</v>
      </c>
      <c r="G30" s="2512"/>
      <c r="H30" s="2512"/>
      <c r="I30" s="2512"/>
      <c r="J30" s="2512"/>
      <c r="K30" s="2512"/>
      <c r="L30" s="2512"/>
      <c r="M30" s="690"/>
      <c r="N30" s="696" t="s">
        <v>19</v>
      </c>
      <c r="O30" s="2514"/>
      <c r="P30" s="2514"/>
      <c r="Q30" s="2514"/>
      <c r="R30" s="692"/>
      <c r="S30" s="692"/>
      <c r="T30" s="692"/>
      <c r="U30" s="692"/>
      <c r="V30" s="692"/>
      <c r="W30" s="692"/>
      <c r="X30" s="692"/>
      <c r="Y30" s="692"/>
      <c r="Z30" s="692"/>
      <c r="AA30" s="692"/>
      <c r="AB30" s="383"/>
    </row>
    <row r="31" spans="2:28" ht="8.25" customHeight="1" x14ac:dyDescent="0.15">
      <c r="B31" s="445"/>
      <c r="C31" s="142"/>
      <c r="D31" s="690"/>
      <c r="E31" s="690"/>
      <c r="F31" s="690"/>
      <c r="G31" s="690"/>
      <c r="H31" s="690"/>
      <c r="I31" s="690"/>
      <c r="J31" s="360"/>
      <c r="K31" s="360"/>
      <c r="L31" s="360"/>
      <c r="M31" s="690"/>
      <c r="N31" s="2517"/>
      <c r="O31" s="2517"/>
      <c r="P31" s="2517"/>
      <c r="Q31" s="2517"/>
      <c r="R31" s="2517"/>
      <c r="S31" s="2517"/>
      <c r="T31" s="2517"/>
      <c r="U31" s="2517"/>
      <c r="V31" s="2517"/>
      <c r="W31" s="2517"/>
      <c r="X31" s="2517"/>
      <c r="Y31" s="2517"/>
      <c r="Z31" s="700"/>
      <c r="AA31" s="692"/>
      <c r="AB31" s="383"/>
    </row>
    <row r="32" spans="2:28" ht="24" customHeight="1" x14ac:dyDescent="0.15">
      <c r="B32" s="445"/>
      <c r="C32" s="142"/>
      <c r="D32" s="690"/>
      <c r="E32" s="690"/>
      <c r="F32" s="690"/>
      <c r="G32" s="690"/>
      <c r="H32" s="690"/>
      <c r="I32" s="690"/>
      <c r="J32" s="360"/>
      <c r="K32" s="360"/>
      <c r="L32" s="360"/>
      <c r="M32" s="690"/>
      <c r="N32" s="2511"/>
      <c r="O32" s="2511"/>
      <c r="P32" s="2511"/>
      <c r="Q32" s="2511"/>
      <c r="R32" s="2511"/>
      <c r="S32" s="2511"/>
      <c r="T32" s="2511"/>
      <c r="U32" s="2511"/>
      <c r="V32" s="2511"/>
      <c r="W32" s="2511"/>
      <c r="X32" s="2511"/>
      <c r="Y32" s="2511"/>
      <c r="Z32" s="700"/>
      <c r="AA32" s="692"/>
      <c r="AB32" s="383"/>
    </row>
    <row r="33" spans="1:28" ht="5.25" customHeight="1" x14ac:dyDescent="0.15">
      <c r="B33" s="445"/>
      <c r="C33" s="142"/>
      <c r="D33" s="690"/>
      <c r="E33" s="690"/>
      <c r="F33" s="690"/>
      <c r="G33" s="690"/>
      <c r="H33" s="690"/>
      <c r="I33" s="690"/>
      <c r="J33" s="360"/>
      <c r="K33" s="360"/>
      <c r="L33" s="360"/>
      <c r="M33" s="690"/>
      <c r="N33" s="2517"/>
      <c r="O33" s="2517"/>
      <c r="P33" s="2517"/>
      <c r="Q33" s="2517"/>
      <c r="R33" s="2517"/>
      <c r="S33" s="2517"/>
      <c r="T33" s="2517"/>
      <c r="U33" s="2517"/>
      <c r="V33" s="2517"/>
      <c r="W33" s="2517"/>
      <c r="X33" s="2517"/>
      <c r="Y33" s="2517"/>
      <c r="Z33" s="701"/>
      <c r="AA33" s="690"/>
      <c r="AB33" s="383"/>
    </row>
    <row r="34" spans="1:28" ht="24" customHeight="1" x14ac:dyDescent="0.15">
      <c r="B34" s="445"/>
      <c r="C34" s="142"/>
      <c r="D34" s="690"/>
      <c r="E34" s="690"/>
      <c r="F34" s="2512" t="s">
        <v>538</v>
      </c>
      <c r="G34" s="2512"/>
      <c r="H34" s="2512"/>
      <c r="I34" s="2512"/>
      <c r="J34" s="2512"/>
      <c r="K34" s="2512"/>
      <c r="L34" s="2512"/>
      <c r="M34" s="690"/>
      <c r="N34" s="2515"/>
      <c r="O34" s="2515"/>
      <c r="P34" s="2515"/>
      <c r="Q34" s="2515"/>
      <c r="R34" s="2515"/>
      <c r="S34" s="2515"/>
      <c r="T34" s="2515"/>
      <c r="U34" s="2515"/>
      <c r="V34" s="2515"/>
      <c r="W34" s="2515"/>
      <c r="X34" s="796"/>
      <c r="Y34" s="796"/>
      <c r="Z34" s="701"/>
      <c r="AA34" s="701"/>
      <c r="AB34" s="383"/>
    </row>
    <row r="35" spans="1:28" ht="24" customHeight="1" x14ac:dyDescent="0.15">
      <c r="B35" s="358"/>
      <c r="C35" s="142"/>
      <c r="D35" s="690"/>
      <c r="E35" s="690"/>
      <c r="F35" s="142"/>
      <c r="G35" s="142"/>
      <c r="H35" s="142"/>
      <c r="I35" s="142"/>
      <c r="J35" s="142"/>
      <c r="K35" s="142"/>
      <c r="L35" s="142"/>
      <c r="M35" s="690"/>
      <c r="N35" s="2516"/>
      <c r="O35" s="2516"/>
      <c r="P35" s="2516"/>
      <c r="Q35" s="2516"/>
      <c r="R35" s="2516"/>
      <c r="S35" s="2516"/>
      <c r="T35" s="2516"/>
      <c r="U35" s="2516"/>
      <c r="V35" s="2516"/>
      <c r="W35" s="2516"/>
      <c r="X35" s="2516"/>
      <c r="Y35" s="2516"/>
      <c r="Z35" s="702"/>
      <c r="AA35" s="702"/>
      <c r="AB35" s="383"/>
    </row>
    <row r="36" spans="1:28" ht="15.75" customHeight="1" x14ac:dyDescent="0.15">
      <c r="B36" s="358"/>
      <c r="C36" s="142"/>
      <c r="D36" s="690"/>
      <c r="E36" s="690"/>
      <c r="F36" s="690"/>
      <c r="G36" s="690"/>
      <c r="H36" s="690"/>
      <c r="I36" s="690"/>
      <c r="J36" s="690"/>
      <c r="K36" s="690"/>
      <c r="L36" s="690"/>
      <c r="M36" s="690"/>
      <c r="N36" s="690"/>
      <c r="O36" s="690"/>
      <c r="P36" s="690"/>
      <c r="Q36" s="690"/>
      <c r="R36" s="690"/>
      <c r="S36" s="690"/>
      <c r="T36" s="690"/>
      <c r="U36" s="690"/>
      <c r="V36" s="690"/>
      <c r="W36" s="690"/>
      <c r="X36" s="2504" t="str">
        <f>書類作成ガイド!J38</f>
        <v>V.R8_ 260401</v>
      </c>
      <c r="Y36" s="2504"/>
      <c r="Z36" s="2504"/>
      <c r="AA36" s="2504"/>
      <c r="AB36" s="383"/>
    </row>
    <row r="37" spans="1:28" ht="15.75" customHeight="1" x14ac:dyDescent="0.15">
      <c r="B37" s="358"/>
      <c r="C37" s="142"/>
      <c r="D37" s="690"/>
      <c r="E37" s="690"/>
      <c r="F37" s="690"/>
      <c r="G37" s="690"/>
      <c r="H37" s="690"/>
      <c r="I37" s="690"/>
      <c r="J37" s="690"/>
      <c r="K37" s="690"/>
      <c r="L37" s="690"/>
      <c r="M37" s="690"/>
      <c r="N37" s="690"/>
      <c r="O37" s="690"/>
      <c r="P37" s="690"/>
      <c r="Q37" s="690"/>
      <c r="R37" s="690"/>
      <c r="S37" s="690"/>
      <c r="T37" s="690"/>
      <c r="U37" s="690"/>
      <c r="V37" s="690"/>
      <c r="W37" s="690"/>
      <c r="X37" s="690"/>
      <c r="Y37" s="690"/>
      <c r="Z37" s="690"/>
      <c r="AA37" s="690"/>
      <c r="AB37" s="383"/>
    </row>
    <row r="38" spans="1:28" ht="15.75" customHeight="1" x14ac:dyDescent="0.15">
      <c r="B38" s="358"/>
      <c r="C38" s="142"/>
      <c r="D38" s="690"/>
      <c r="E38" s="690"/>
      <c r="F38" s="690"/>
      <c r="G38" s="690"/>
      <c r="H38" s="690"/>
      <c r="I38" s="690"/>
      <c r="J38" s="690"/>
      <c r="K38" s="690"/>
      <c r="L38" s="690"/>
      <c r="M38" s="690"/>
      <c r="N38" s="690"/>
      <c r="O38" s="690"/>
      <c r="P38" s="690"/>
      <c r="Q38" s="690"/>
      <c r="R38" s="690"/>
      <c r="S38" s="690"/>
      <c r="T38" s="690"/>
      <c r="U38" s="690"/>
      <c r="V38" s="690"/>
      <c r="W38" s="690"/>
      <c r="X38" s="690"/>
      <c r="Y38" s="690"/>
      <c r="Z38" s="690"/>
      <c r="AA38" s="690"/>
      <c r="AB38" s="383"/>
    </row>
    <row r="39" spans="1:28" ht="15.75" customHeight="1" x14ac:dyDescent="0.15">
      <c r="B39" s="358"/>
      <c r="C39" s="142"/>
      <c r="D39" s="690"/>
      <c r="E39" s="690"/>
      <c r="F39" s="690"/>
      <c r="G39" s="690"/>
      <c r="H39" s="690"/>
      <c r="I39" s="690"/>
      <c r="J39" s="690"/>
      <c r="K39" s="690"/>
      <c r="L39" s="690"/>
      <c r="M39" s="690"/>
      <c r="N39" s="690"/>
      <c r="O39" s="690"/>
      <c r="P39" s="690"/>
      <c r="Q39" s="690"/>
      <c r="R39" s="690"/>
      <c r="S39" s="690"/>
      <c r="T39" s="690"/>
      <c r="U39" s="690"/>
      <c r="V39" s="690"/>
      <c r="W39" s="690"/>
      <c r="X39" s="690"/>
      <c r="Y39" s="690"/>
      <c r="Z39" s="690"/>
      <c r="AA39" s="690"/>
      <c r="AB39" s="383"/>
    </row>
    <row r="40" spans="1:28" ht="15.75" customHeight="1" x14ac:dyDescent="0.15">
      <c r="B40" s="703"/>
      <c r="C40" s="142"/>
      <c r="D40" s="690"/>
      <c r="E40" s="690"/>
      <c r="F40" s="690"/>
      <c r="G40" s="690"/>
      <c r="H40" s="690"/>
      <c r="I40" s="690"/>
      <c r="J40" s="690"/>
      <c r="K40" s="690"/>
      <c r="L40" s="690"/>
      <c r="M40" s="690"/>
      <c r="N40" s="690"/>
      <c r="O40" s="690"/>
      <c r="P40" s="690"/>
      <c r="Q40" s="690"/>
      <c r="R40" s="690"/>
      <c r="S40" s="690"/>
      <c r="T40" s="690"/>
      <c r="U40" s="690"/>
      <c r="V40" s="690"/>
      <c r="W40" s="690"/>
      <c r="X40" s="690"/>
      <c r="Y40" s="690"/>
      <c r="Z40" s="690"/>
      <c r="AA40" s="690"/>
      <c r="AB40" s="383"/>
    </row>
    <row r="41" spans="1:28" ht="15.75" customHeight="1" x14ac:dyDescent="0.15">
      <c r="B41" s="703"/>
      <c r="C41" s="142"/>
      <c r="D41" s="690"/>
      <c r="E41" s="690"/>
      <c r="F41" s="690"/>
      <c r="G41" s="690"/>
      <c r="H41" s="690"/>
      <c r="I41" s="690"/>
      <c r="J41" s="690"/>
      <c r="K41" s="690"/>
      <c r="L41" s="690"/>
      <c r="M41" s="690"/>
      <c r="N41" s="690"/>
      <c r="O41" s="690"/>
      <c r="P41" s="690"/>
      <c r="Q41" s="690"/>
      <c r="R41" s="690"/>
      <c r="S41" s="690"/>
      <c r="T41" s="690"/>
      <c r="U41" s="690"/>
      <c r="V41" s="690"/>
      <c r="W41" s="690"/>
      <c r="X41" s="690"/>
      <c r="Y41" s="690"/>
      <c r="Z41" s="690"/>
      <c r="AA41" s="690"/>
      <c r="AB41" s="383"/>
    </row>
    <row r="42" spans="1:28" ht="15.75" customHeight="1" x14ac:dyDescent="0.15">
      <c r="B42" s="532"/>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row>
    <row r="43" spans="1:28" ht="15.75" customHeight="1" x14ac:dyDescent="0.15">
      <c r="B43" s="532"/>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row>
    <row r="44" spans="1:28" ht="15.75" customHeight="1" x14ac:dyDescent="0.15">
      <c r="B44" s="532"/>
      <c r="D44" s="383"/>
      <c r="E44" s="383"/>
      <c r="F44" s="383"/>
      <c r="G44" s="383"/>
      <c r="H44" s="383"/>
      <c r="I44" s="383"/>
      <c r="J44" s="383"/>
      <c r="K44" s="383"/>
      <c r="L44" s="383"/>
      <c r="M44" s="383"/>
      <c r="N44" s="383"/>
      <c r="O44" s="383"/>
      <c r="P44" s="383"/>
      <c r="Q44" s="383"/>
      <c r="R44" s="383"/>
      <c r="S44" s="383"/>
      <c r="T44" s="383"/>
      <c r="U44" s="383"/>
      <c r="V44" s="383"/>
      <c r="W44" s="383"/>
      <c r="X44" s="383"/>
      <c r="Y44" s="383"/>
      <c r="Z44" s="383"/>
      <c r="AA44" s="383"/>
      <c r="AB44" s="383"/>
    </row>
    <row r="45" spans="1:28" ht="15.75" customHeight="1" x14ac:dyDescent="0.15">
      <c r="B45" s="532"/>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row>
    <row r="46" spans="1:28" ht="9.75" customHeight="1" x14ac:dyDescent="0.15">
      <c r="A46" s="319"/>
      <c r="B46" s="704"/>
      <c r="C46" s="378"/>
      <c r="D46" s="378"/>
      <c r="E46" s="378"/>
      <c r="F46" s="378"/>
      <c r="G46" s="378"/>
      <c r="H46" s="378"/>
      <c r="I46" s="378"/>
      <c r="J46" s="378"/>
      <c r="K46" s="378"/>
      <c r="L46" s="378"/>
      <c r="M46" s="378"/>
      <c r="N46" s="378"/>
      <c r="O46" s="378"/>
      <c r="P46" s="378"/>
      <c r="Q46" s="378"/>
      <c r="R46" s="378"/>
      <c r="S46" s="378"/>
      <c r="T46" s="378"/>
      <c r="U46" s="378"/>
      <c r="V46" s="378"/>
      <c r="W46" s="378"/>
      <c r="X46" s="481"/>
      <c r="Y46" s="378"/>
      <c r="Z46" s="378"/>
      <c r="AA46" s="378"/>
      <c r="AB46" s="378"/>
    </row>
    <row r="47" spans="1:28" ht="15.75" customHeight="1" x14ac:dyDescent="0.15">
      <c r="B47" s="214"/>
      <c r="D47" s="383"/>
      <c r="E47" s="383"/>
      <c r="F47" s="383"/>
      <c r="G47" s="383"/>
      <c r="H47" s="383"/>
      <c r="I47" s="383"/>
      <c r="J47" s="383"/>
      <c r="K47" s="383"/>
      <c r="L47" s="383"/>
      <c r="M47" s="383"/>
      <c r="N47" s="383"/>
      <c r="O47" s="383"/>
      <c r="P47" s="383"/>
      <c r="Q47" s="383"/>
      <c r="R47" s="383"/>
      <c r="S47" s="383"/>
      <c r="T47" s="383"/>
      <c r="U47" s="383"/>
      <c r="V47" s="383"/>
      <c r="W47" s="383"/>
      <c r="X47" s="705"/>
      <c r="Y47" s="383"/>
      <c r="Z47" s="383"/>
      <c r="AA47" s="383"/>
    </row>
    <row r="48" spans="1:28" ht="15.75" customHeight="1" x14ac:dyDescent="0.15">
      <c r="D48" s="383"/>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row>
    <row r="49" spans="3:28" ht="15.75" customHeight="1" x14ac:dyDescent="0.15">
      <c r="D49" s="383"/>
      <c r="E49" s="383"/>
      <c r="F49" s="383"/>
      <c r="G49" s="383"/>
      <c r="H49" s="383"/>
      <c r="I49" s="383"/>
      <c r="J49" s="383"/>
      <c r="K49" s="383"/>
      <c r="L49" s="383"/>
      <c r="M49" s="383"/>
      <c r="N49" s="383"/>
      <c r="O49" s="383"/>
      <c r="P49" s="383"/>
      <c r="Q49" s="383"/>
      <c r="R49" s="383"/>
      <c r="S49" s="383"/>
      <c r="T49" s="383"/>
      <c r="U49" s="383"/>
      <c r="V49" s="383"/>
      <c r="W49" s="383"/>
      <c r="X49" s="383"/>
      <c r="Y49" s="383"/>
      <c r="Z49" s="383"/>
      <c r="AA49" s="383"/>
      <c r="AB49" s="383"/>
    </row>
    <row r="50" spans="3:28" ht="15.75" customHeight="1" x14ac:dyDescent="0.15">
      <c r="D50" s="383"/>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row>
    <row r="51" spans="3:28" ht="15.75" customHeight="1" x14ac:dyDescent="0.15">
      <c r="D51" s="383"/>
      <c r="E51" s="383"/>
      <c r="F51" s="383"/>
      <c r="G51" s="383"/>
      <c r="H51" s="383"/>
      <c r="I51" s="383"/>
      <c r="J51" s="383"/>
      <c r="K51" s="383"/>
      <c r="L51" s="383"/>
      <c r="M51" s="383"/>
      <c r="N51" s="383"/>
      <c r="O51" s="383"/>
      <c r="P51" s="383"/>
      <c r="Q51" s="383"/>
      <c r="R51" s="383"/>
      <c r="S51" s="383"/>
      <c r="T51" s="383"/>
      <c r="U51" s="383"/>
      <c r="V51" s="383"/>
      <c r="W51" s="383"/>
      <c r="X51" s="383"/>
      <c r="Y51" s="383"/>
      <c r="Z51" s="383"/>
      <c r="AA51" s="383"/>
      <c r="AB51" s="383"/>
    </row>
    <row r="52" spans="3:28" ht="15.75" customHeight="1" x14ac:dyDescent="0.15">
      <c r="D52" s="383"/>
      <c r="E52" s="383"/>
      <c r="F52" s="383"/>
      <c r="G52" s="383"/>
      <c r="H52" s="383"/>
      <c r="I52" s="383"/>
      <c r="J52" s="383"/>
      <c r="K52" s="383"/>
      <c r="L52" s="383"/>
      <c r="M52" s="383"/>
      <c r="N52" s="383"/>
      <c r="O52" s="383"/>
      <c r="P52" s="383"/>
      <c r="Q52" s="383"/>
      <c r="R52" s="383"/>
      <c r="S52" s="383"/>
      <c r="T52" s="383"/>
      <c r="U52" s="383"/>
      <c r="V52" s="383"/>
      <c r="W52" s="383"/>
      <c r="X52" s="383"/>
      <c r="Y52" s="383"/>
      <c r="Z52" s="383"/>
      <c r="AA52" s="383"/>
      <c r="AB52" s="383"/>
    </row>
    <row r="53" spans="3:28" ht="14.25" x14ac:dyDescent="0.15">
      <c r="C53" s="383"/>
    </row>
  </sheetData>
  <mergeCells count="31">
    <mergeCell ref="C2:V2"/>
    <mergeCell ref="C1:M1"/>
    <mergeCell ref="N34:W34"/>
    <mergeCell ref="N35:Y35"/>
    <mergeCell ref="J28:K28"/>
    <mergeCell ref="O30:Q30"/>
    <mergeCell ref="N33:Y33"/>
    <mergeCell ref="F34:L34"/>
    <mergeCell ref="N31:Y31"/>
    <mergeCell ref="N32:Y32"/>
    <mergeCell ref="F30:L30"/>
    <mergeCell ref="N12:Y12"/>
    <mergeCell ref="E14:Y14"/>
    <mergeCell ref="B16:AA16"/>
    <mergeCell ref="E10:L10"/>
    <mergeCell ref="B7:AA7"/>
    <mergeCell ref="E12:L12"/>
    <mergeCell ref="X36:AA36"/>
    <mergeCell ref="N10:Z10"/>
    <mergeCell ref="N11:Z11"/>
    <mergeCell ref="E11:L11"/>
    <mergeCell ref="L28:M28"/>
    <mergeCell ref="N26:Y26"/>
    <mergeCell ref="E26:L26"/>
    <mergeCell ref="N18:W18"/>
    <mergeCell ref="N20:Y20"/>
    <mergeCell ref="N24:Y24"/>
    <mergeCell ref="E18:L18"/>
    <mergeCell ref="E22:L22"/>
    <mergeCell ref="E20:L20"/>
    <mergeCell ref="O22:R22"/>
  </mergeCells>
  <phoneticPr fontId="2"/>
  <conditionalFormatting sqref="L28 P28:S28">
    <cfRule type="cellIs" dxfId="0" priority="1" stopIfTrue="1" operator="equal">
      <formula>0</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43"/>
  <sheetViews>
    <sheetView showGridLines="0" view="pageBreakPreview" zoomScale="120" zoomScaleNormal="120" zoomScaleSheetLayoutView="120" workbookViewId="0">
      <selection activeCell="AS19" sqref="AS19"/>
    </sheetView>
  </sheetViews>
  <sheetFormatPr defaultRowHeight="12" x14ac:dyDescent="0.15"/>
  <cols>
    <col min="1" max="11" width="2.42578125" style="143" customWidth="1"/>
    <col min="12" max="34" width="2.28515625" style="143" customWidth="1"/>
    <col min="35" max="35" width="9.7109375" style="143" customWidth="1"/>
    <col min="36" max="39" width="5.140625" style="143" customWidth="1"/>
    <col min="40" max="16384" width="9.140625" style="132"/>
  </cols>
  <sheetData>
    <row r="1" spans="1:40" ht="13.5" customHeight="1" x14ac:dyDescent="0.15">
      <c r="A1" s="929" t="s">
        <v>968</v>
      </c>
      <c r="B1" s="929"/>
      <c r="C1" s="929"/>
      <c r="D1" s="929"/>
      <c r="E1" s="929"/>
      <c r="F1" s="929"/>
      <c r="G1" s="929"/>
      <c r="H1" s="929"/>
      <c r="I1" s="929"/>
      <c r="J1" s="929"/>
      <c r="K1" s="929"/>
      <c r="L1" s="368"/>
      <c r="M1" s="368"/>
      <c r="N1" s="368"/>
      <c r="O1" s="368"/>
      <c r="P1" s="368"/>
      <c r="Q1" s="368"/>
      <c r="R1" s="368"/>
      <c r="S1" s="368"/>
      <c r="T1" s="368"/>
      <c r="U1" s="368"/>
      <c r="V1" s="368"/>
      <c r="W1" s="368"/>
      <c r="X1" s="368"/>
      <c r="Y1" s="368"/>
      <c r="Z1" s="368"/>
      <c r="AA1" s="368"/>
      <c r="AB1" s="368"/>
      <c r="AC1" s="368"/>
      <c r="AD1" s="368"/>
      <c r="AE1" s="368"/>
      <c r="AF1" s="368"/>
      <c r="AG1" s="368"/>
      <c r="AH1" s="368"/>
      <c r="AI1" s="142"/>
      <c r="AJ1" s="142"/>
      <c r="AK1" s="142"/>
      <c r="AL1" s="141" t="s">
        <v>677</v>
      </c>
      <c r="AM1" s="132"/>
    </row>
    <row r="2" spans="1:40" ht="15.75" customHeight="1" x14ac:dyDescent="0.15">
      <c r="A2" s="2300">
        <f>'提出リスト (共同居住型以外)'!B2</f>
        <v>0</v>
      </c>
      <c r="B2" s="2300"/>
      <c r="C2" s="1052"/>
      <c r="D2" s="2300"/>
      <c r="E2" s="2300"/>
      <c r="F2" s="2300"/>
      <c r="G2" s="2300"/>
      <c r="H2" s="2300"/>
      <c r="I2" s="2300"/>
      <c r="J2" s="2300"/>
      <c r="K2" s="2300"/>
      <c r="L2" s="2300"/>
      <c r="M2" s="2300"/>
      <c r="N2" s="2300"/>
      <c r="O2" s="2300"/>
      <c r="P2" s="2300"/>
      <c r="Q2" s="2300"/>
      <c r="R2" s="2300"/>
      <c r="S2" s="2300"/>
      <c r="T2" s="2300"/>
      <c r="U2" s="2300"/>
      <c r="V2" s="2300"/>
      <c r="W2" s="2300"/>
      <c r="X2" s="2300"/>
      <c r="Y2" s="2300"/>
      <c r="Z2" s="2300"/>
      <c r="AA2" s="2300"/>
      <c r="AB2" s="2300"/>
      <c r="AC2" s="2300"/>
      <c r="AD2" s="2300"/>
      <c r="AE2" s="2300"/>
      <c r="AF2" s="2300"/>
      <c r="AG2" s="149"/>
      <c r="AH2" s="149"/>
      <c r="AI2" s="142"/>
      <c r="AJ2" s="142"/>
      <c r="AK2" s="142"/>
      <c r="AL2" s="142"/>
      <c r="AM2" s="142"/>
    </row>
    <row r="3" spans="1:40" ht="15" customHeight="1" x14ac:dyDescent="0.15">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2"/>
      <c r="AJ3" s="142"/>
      <c r="AK3" s="142"/>
      <c r="AL3" s="142"/>
      <c r="AM3" s="142"/>
    </row>
    <row r="4" spans="1:40" ht="20.100000000000001" customHeight="1" x14ac:dyDescent="0.15">
      <c r="A4" s="2110"/>
      <c r="B4" s="2110"/>
      <c r="C4" s="2110"/>
      <c r="D4" s="2110"/>
      <c r="E4" s="2110"/>
      <c r="F4" s="2110"/>
      <c r="G4" s="2110"/>
      <c r="H4" s="2110"/>
      <c r="I4" s="2110"/>
      <c r="J4" s="2110"/>
      <c r="K4" s="2110"/>
      <c r="L4" s="2110"/>
      <c r="M4" s="2110"/>
      <c r="N4" s="2110"/>
      <c r="O4" s="2110"/>
      <c r="P4" s="2110"/>
      <c r="Q4" s="2110"/>
      <c r="R4" s="2110"/>
      <c r="S4" s="2110"/>
      <c r="T4" s="2110"/>
      <c r="U4" s="2110"/>
      <c r="V4" s="2110"/>
      <c r="W4" s="2110"/>
      <c r="X4" s="2110"/>
      <c r="Y4" s="2110"/>
      <c r="Z4" s="2110"/>
      <c r="AA4" s="2110"/>
      <c r="AB4" s="2110"/>
      <c r="AC4" s="2110"/>
      <c r="AD4" s="2110"/>
      <c r="AE4" s="2110"/>
      <c r="AF4" s="2110"/>
      <c r="AG4" s="2110"/>
      <c r="AH4" s="2110"/>
      <c r="AI4" s="2110"/>
      <c r="AJ4" s="2110"/>
      <c r="AK4" s="2110"/>
      <c r="AL4" s="2110"/>
      <c r="AM4" s="2110"/>
    </row>
    <row r="5" spans="1:40" ht="12" customHeight="1" x14ac:dyDescent="0.15">
      <c r="A5" s="366"/>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row>
    <row r="6" spans="1:40" ht="21" customHeight="1" x14ac:dyDescent="0.15">
      <c r="A6" s="2581"/>
      <c r="B6" s="2582"/>
      <c r="C6" s="2582"/>
      <c r="D6" s="2582"/>
      <c r="E6" s="2582"/>
      <c r="F6" s="2583"/>
      <c r="G6" s="2578" t="s">
        <v>705</v>
      </c>
      <c r="H6" s="2579"/>
      <c r="I6" s="2579"/>
      <c r="J6" s="2579"/>
      <c r="K6" s="2579"/>
      <c r="L6" s="2579"/>
      <c r="M6" s="2579"/>
      <c r="N6" s="2579"/>
      <c r="O6" s="2579"/>
      <c r="P6" s="2579"/>
      <c r="Q6" s="2579"/>
      <c r="R6" s="2579"/>
      <c r="S6" s="2579"/>
      <c r="T6" s="2579"/>
      <c r="U6" s="2579"/>
      <c r="V6" s="2579"/>
      <c r="W6" s="2579"/>
      <c r="X6" s="2579"/>
      <c r="Y6" s="2579"/>
      <c r="Z6" s="2579"/>
      <c r="AA6" s="2579"/>
      <c r="AB6" s="2579"/>
      <c r="AC6" s="2579"/>
      <c r="AD6" s="2579"/>
      <c r="AE6" s="2579"/>
      <c r="AF6" s="2579"/>
      <c r="AG6" s="2579"/>
      <c r="AH6" s="2579"/>
      <c r="AI6" s="2579"/>
      <c r="AJ6" s="2579"/>
      <c r="AK6" s="2579"/>
      <c r="AL6" s="2579"/>
      <c r="AM6" s="2580"/>
    </row>
    <row r="7" spans="1:40" ht="30" customHeight="1" x14ac:dyDescent="0.15">
      <c r="A7" s="2584"/>
      <c r="B7" s="2585"/>
      <c r="C7" s="2585"/>
      <c r="D7" s="2585"/>
      <c r="E7" s="2585"/>
      <c r="F7" s="2586"/>
      <c r="G7" s="2593" t="s">
        <v>873</v>
      </c>
      <c r="H7" s="2594"/>
      <c r="I7" s="2594"/>
      <c r="J7" s="2594"/>
      <c r="K7" s="2594"/>
      <c r="L7" s="2594"/>
      <c r="M7" s="2594"/>
      <c r="N7" s="2594"/>
      <c r="O7" s="2594"/>
      <c r="P7" s="2594"/>
      <c r="Q7" s="2594"/>
      <c r="R7" s="2594"/>
      <c r="S7" s="2594"/>
      <c r="T7" s="2594"/>
      <c r="U7" s="2594"/>
      <c r="V7" s="2594"/>
      <c r="W7" s="2594"/>
      <c r="X7" s="2594"/>
      <c r="Y7" s="2594"/>
      <c r="Z7" s="2594"/>
      <c r="AA7" s="2594"/>
      <c r="AB7" s="2594"/>
      <c r="AC7" s="2594"/>
      <c r="AD7" s="2594"/>
      <c r="AE7" s="2594"/>
      <c r="AF7" s="2594"/>
      <c r="AG7" s="2594"/>
      <c r="AH7" s="2594"/>
      <c r="AI7" s="2595"/>
      <c r="AJ7" s="2545" t="s">
        <v>747</v>
      </c>
      <c r="AK7" s="2546"/>
      <c r="AL7" s="2292" t="s">
        <v>874</v>
      </c>
      <c r="AM7" s="1317"/>
    </row>
    <row r="8" spans="1:40" ht="21" customHeight="1" x14ac:dyDescent="0.15">
      <c r="A8" s="2584"/>
      <c r="B8" s="2585"/>
      <c r="C8" s="2585"/>
      <c r="D8" s="2585"/>
      <c r="E8" s="2585"/>
      <c r="F8" s="2586"/>
      <c r="G8" s="2567" t="s">
        <v>642</v>
      </c>
      <c r="H8" s="2568"/>
      <c r="I8" s="2568"/>
      <c r="J8" s="2568"/>
      <c r="K8" s="2568"/>
      <c r="L8" s="2568"/>
      <c r="M8" s="2568"/>
      <c r="N8" s="2568"/>
      <c r="O8" s="2568"/>
      <c r="P8" s="2568"/>
      <c r="Q8" s="2568"/>
      <c r="R8" s="2568"/>
      <c r="S8" s="2568"/>
      <c r="T8" s="2568"/>
      <c r="U8" s="2568"/>
      <c r="V8" s="2568"/>
      <c r="W8" s="2568"/>
      <c r="X8" s="2568"/>
      <c r="Y8" s="2568"/>
      <c r="Z8" s="2568"/>
      <c r="AA8" s="2568"/>
      <c r="AB8" s="2568"/>
      <c r="AC8" s="2568"/>
      <c r="AD8" s="2568"/>
      <c r="AE8" s="2568"/>
      <c r="AF8" s="2568"/>
      <c r="AG8" s="2568"/>
      <c r="AH8" s="2568"/>
      <c r="AI8" s="2543" t="s">
        <v>157</v>
      </c>
      <c r="AJ8" s="2545"/>
      <c r="AK8" s="2546"/>
      <c r="AL8" s="2292"/>
      <c r="AM8" s="1317"/>
    </row>
    <row r="9" spans="1:40" ht="21" customHeight="1" x14ac:dyDescent="0.15">
      <c r="A9" s="2587"/>
      <c r="B9" s="2588"/>
      <c r="C9" s="2588"/>
      <c r="D9" s="2588"/>
      <c r="E9" s="2588"/>
      <c r="F9" s="2589"/>
      <c r="G9" s="2569"/>
      <c r="H9" s="2570"/>
      <c r="I9" s="2570"/>
      <c r="J9" s="2570"/>
      <c r="K9" s="2570"/>
      <c r="L9" s="2570"/>
      <c r="M9" s="2570"/>
      <c r="N9" s="2570"/>
      <c r="O9" s="2570"/>
      <c r="P9" s="2570"/>
      <c r="Q9" s="2570"/>
      <c r="R9" s="2570"/>
      <c r="S9" s="2570"/>
      <c r="T9" s="2570"/>
      <c r="U9" s="2570"/>
      <c r="V9" s="2570"/>
      <c r="W9" s="2570"/>
      <c r="X9" s="2570"/>
      <c r="Y9" s="2570"/>
      <c r="Z9" s="2570"/>
      <c r="AA9" s="2570"/>
      <c r="AB9" s="2570"/>
      <c r="AC9" s="2570"/>
      <c r="AD9" s="2570"/>
      <c r="AE9" s="2570"/>
      <c r="AF9" s="2570"/>
      <c r="AG9" s="2570"/>
      <c r="AH9" s="2570"/>
      <c r="AI9" s="2544"/>
      <c r="AJ9" s="2547"/>
      <c r="AK9" s="2548"/>
      <c r="AL9" s="2293"/>
      <c r="AM9" s="2295"/>
    </row>
    <row r="10" spans="1:40" s="143" customFormat="1" ht="12" customHeight="1" x14ac:dyDescent="0.15">
      <c r="A10" s="2590" t="s">
        <v>643</v>
      </c>
      <c r="B10" s="2555" t="s">
        <v>644</v>
      </c>
      <c r="C10" s="2557"/>
      <c r="D10" s="1856" t="s">
        <v>458</v>
      </c>
      <c r="E10" s="1859"/>
      <c r="F10" s="2549"/>
      <c r="G10" s="2575"/>
      <c r="H10" s="2576"/>
      <c r="I10" s="2576"/>
      <c r="J10" s="2577"/>
      <c r="K10" s="2538"/>
      <c r="L10" s="2381"/>
      <c r="M10" s="2381"/>
      <c r="N10" s="2539"/>
      <c r="O10" s="2538"/>
      <c r="P10" s="2381"/>
      <c r="Q10" s="2381"/>
      <c r="R10" s="2539"/>
      <c r="S10" s="2538"/>
      <c r="T10" s="2381"/>
      <c r="U10" s="2381"/>
      <c r="V10" s="2539"/>
      <c r="W10" s="2575"/>
      <c r="X10" s="2576"/>
      <c r="Y10" s="2576"/>
      <c r="Z10" s="2577"/>
      <c r="AA10" s="2575"/>
      <c r="AB10" s="2576"/>
      <c r="AC10" s="2576"/>
      <c r="AD10" s="2576"/>
      <c r="AE10" s="2575"/>
      <c r="AF10" s="2576"/>
      <c r="AG10" s="2576"/>
      <c r="AH10" s="2577"/>
      <c r="AI10" s="163"/>
      <c r="AJ10" s="2522"/>
      <c r="AK10" s="2523"/>
      <c r="AL10" s="2524"/>
      <c r="AM10" s="2525"/>
    </row>
    <row r="11" spans="1:40" s="143" customFormat="1" ht="12" customHeight="1" x14ac:dyDescent="0.15">
      <c r="A11" s="2591"/>
      <c r="B11" s="2558"/>
      <c r="C11" s="2560"/>
      <c r="D11" s="1845" t="s">
        <v>645</v>
      </c>
      <c r="E11" s="1848"/>
      <c r="F11" s="2550"/>
      <c r="G11" s="2532"/>
      <c r="H11" s="2533"/>
      <c r="I11" s="2533"/>
      <c r="J11" s="2534"/>
      <c r="K11" s="2532"/>
      <c r="L11" s="2533"/>
      <c r="M11" s="2533"/>
      <c r="N11" s="2534"/>
      <c r="O11" s="2532"/>
      <c r="P11" s="2533"/>
      <c r="Q11" s="2533"/>
      <c r="R11" s="2534"/>
      <c r="S11" s="2532"/>
      <c r="T11" s="2533"/>
      <c r="U11" s="2533"/>
      <c r="V11" s="2534"/>
      <c r="W11" s="2532"/>
      <c r="X11" s="2533"/>
      <c r="Y11" s="2533"/>
      <c r="Z11" s="2534"/>
      <c r="AA11" s="2532"/>
      <c r="AB11" s="2533"/>
      <c r="AC11" s="2533"/>
      <c r="AD11" s="2533"/>
      <c r="AE11" s="2532"/>
      <c r="AF11" s="2533"/>
      <c r="AG11" s="2533"/>
      <c r="AH11" s="2534"/>
      <c r="AI11" s="161">
        <f>SUM(G11:AG11)</f>
        <v>0</v>
      </c>
      <c r="AJ11" s="2526"/>
      <c r="AK11" s="2527"/>
      <c r="AL11" s="2528">
        <f>AI11+AJ11</f>
        <v>0</v>
      </c>
      <c r="AM11" s="2529"/>
    </row>
    <row r="12" spans="1:40" s="143" customFormat="1" ht="12" customHeight="1" x14ac:dyDescent="0.15">
      <c r="A12" s="2591"/>
      <c r="B12" s="2276"/>
      <c r="C12" s="2278"/>
      <c r="D12" s="2535" t="s">
        <v>629</v>
      </c>
      <c r="E12" s="2536"/>
      <c r="F12" s="2537"/>
      <c r="G12" s="2540" t="e">
        <f>ROUNDDOWN(G11/$AI$25,4)</f>
        <v>#DIV/0!</v>
      </c>
      <c r="H12" s="2541"/>
      <c r="I12" s="2541"/>
      <c r="J12" s="2542"/>
      <c r="K12" s="2540" t="e">
        <f>ROUNDDOWN(K11/$AI$25,4)</f>
        <v>#DIV/0!</v>
      </c>
      <c r="L12" s="2541"/>
      <c r="M12" s="2541"/>
      <c r="N12" s="2542"/>
      <c r="O12" s="2540" t="e">
        <f>ROUNDDOWN(O11/$AI$25,4)</f>
        <v>#DIV/0!</v>
      </c>
      <c r="P12" s="2541"/>
      <c r="Q12" s="2541"/>
      <c r="R12" s="2542"/>
      <c r="S12" s="2540" t="e">
        <f>ROUNDDOWN(S11/$AI$25,4)</f>
        <v>#DIV/0!</v>
      </c>
      <c r="T12" s="2541"/>
      <c r="U12" s="2541"/>
      <c r="V12" s="2541"/>
      <c r="W12" s="2540" t="e">
        <f>ROUNDDOWN(W11/$AI$25,4)</f>
        <v>#DIV/0!</v>
      </c>
      <c r="X12" s="2541"/>
      <c r="Y12" s="2541"/>
      <c r="Z12" s="2542"/>
      <c r="AA12" s="2540" t="e">
        <f>ROUNDDOWN(AA11/$AI$25,4)</f>
        <v>#DIV/0!</v>
      </c>
      <c r="AB12" s="2541"/>
      <c r="AC12" s="2541"/>
      <c r="AD12" s="2541"/>
      <c r="AE12" s="2540" t="e">
        <f>ROUNDDOWN(AE11/$AI$25,4)</f>
        <v>#DIV/0!</v>
      </c>
      <c r="AF12" s="2541"/>
      <c r="AG12" s="2541"/>
      <c r="AH12" s="2542"/>
      <c r="AI12" s="162"/>
      <c r="AJ12" s="2530"/>
      <c r="AK12" s="2531"/>
      <c r="AL12" s="2530"/>
      <c r="AM12" s="2531"/>
      <c r="AN12" s="164" t="e">
        <f>SUM(G12:AH12)</f>
        <v>#DIV/0!</v>
      </c>
    </row>
    <row r="13" spans="1:40" s="143" customFormat="1" ht="12" customHeight="1" x14ac:dyDescent="0.15">
      <c r="A13" s="2591"/>
      <c r="B13" s="2555" t="s">
        <v>646</v>
      </c>
      <c r="C13" s="2557"/>
      <c r="D13" s="1856" t="s">
        <v>458</v>
      </c>
      <c r="E13" s="1859"/>
      <c r="F13" s="2549"/>
      <c r="G13" s="2538"/>
      <c r="H13" s="2381"/>
      <c r="I13" s="2381"/>
      <c r="J13" s="2539"/>
      <c r="K13" s="2538"/>
      <c r="L13" s="2381"/>
      <c r="M13" s="2381"/>
      <c r="N13" s="2539"/>
      <c r="O13" s="2538"/>
      <c r="P13" s="2381"/>
      <c r="Q13" s="2381"/>
      <c r="R13" s="2539"/>
      <c r="S13" s="2538"/>
      <c r="T13" s="2381"/>
      <c r="U13" s="2381"/>
      <c r="V13" s="2539"/>
      <c r="W13" s="2538"/>
      <c r="X13" s="2381"/>
      <c r="Y13" s="2381"/>
      <c r="Z13" s="2539"/>
      <c r="AA13" s="2538"/>
      <c r="AB13" s="2381"/>
      <c r="AC13" s="2381"/>
      <c r="AD13" s="2539"/>
      <c r="AE13" s="2538"/>
      <c r="AF13" s="2381"/>
      <c r="AG13" s="2381"/>
      <c r="AH13" s="2539"/>
      <c r="AI13" s="163"/>
      <c r="AJ13" s="2522"/>
      <c r="AK13" s="2523"/>
      <c r="AL13" s="2524"/>
      <c r="AM13" s="2525"/>
    </row>
    <row r="14" spans="1:40" s="143" customFormat="1" ht="12" customHeight="1" x14ac:dyDescent="0.15">
      <c r="A14" s="2591"/>
      <c r="B14" s="2558"/>
      <c r="C14" s="2560"/>
      <c r="D14" s="1845" t="s">
        <v>645</v>
      </c>
      <c r="E14" s="1848"/>
      <c r="F14" s="2550"/>
      <c r="G14" s="2532"/>
      <c r="H14" s="2533"/>
      <c r="I14" s="2533"/>
      <c r="J14" s="2534"/>
      <c r="K14" s="2532"/>
      <c r="L14" s="2533"/>
      <c r="M14" s="2533"/>
      <c r="N14" s="2534"/>
      <c r="O14" s="2532"/>
      <c r="P14" s="2533"/>
      <c r="Q14" s="2533"/>
      <c r="R14" s="2534"/>
      <c r="S14" s="2532"/>
      <c r="T14" s="2533"/>
      <c r="U14" s="2533"/>
      <c r="V14" s="2534"/>
      <c r="W14" s="2532"/>
      <c r="X14" s="2533"/>
      <c r="Y14" s="2533"/>
      <c r="Z14" s="2534"/>
      <c r="AA14" s="2532"/>
      <c r="AB14" s="2533"/>
      <c r="AC14" s="2533"/>
      <c r="AD14" s="2534"/>
      <c r="AE14" s="2532"/>
      <c r="AF14" s="2533"/>
      <c r="AG14" s="2533"/>
      <c r="AH14" s="2534"/>
      <c r="AI14" s="161">
        <f>SUM(G14:AG14)</f>
        <v>0</v>
      </c>
      <c r="AJ14" s="2526"/>
      <c r="AK14" s="2527"/>
      <c r="AL14" s="2528">
        <f>AI14+AJ14</f>
        <v>0</v>
      </c>
      <c r="AM14" s="2529"/>
    </row>
    <row r="15" spans="1:40" s="143" customFormat="1" ht="12" customHeight="1" x14ac:dyDescent="0.15">
      <c r="A15" s="2591"/>
      <c r="B15" s="2276"/>
      <c r="C15" s="2278"/>
      <c r="D15" s="2535" t="s">
        <v>629</v>
      </c>
      <c r="E15" s="2536"/>
      <c r="F15" s="2537"/>
      <c r="G15" s="2540" t="e">
        <f>ROUNDDOWN(G14/$AI$25,4)</f>
        <v>#DIV/0!</v>
      </c>
      <c r="H15" s="2541"/>
      <c r="I15" s="2541"/>
      <c r="J15" s="2542"/>
      <c r="K15" s="2540" t="e">
        <f>ROUNDDOWN(K14/$AI$25,4)</f>
        <v>#DIV/0!</v>
      </c>
      <c r="L15" s="2541"/>
      <c r="M15" s="2541"/>
      <c r="N15" s="2542"/>
      <c r="O15" s="2540" t="e">
        <f>ROUNDDOWN(O14/$AI$25,4)</f>
        <v>#DIV/0!</v>
      </c>
      <c r="P15" s="2541"/>
      <c r="Q15" s="2541"/>
      <c r="R15" s="2542"/>
      <c r="S15" s="2540" t="e">
        <f>ROUNDDOWN(S14/$AI$25,4)</f>
        <v>#DIV/0!</v>
      </c>
      <c r="T15" s="2541"/>
      <c r="U15" s="2541"/>
      <c r="V15" s="2542"/>
      <c r="W15" s="2540" t="e">
        <f>ROUNDDOWN(W14/$AI$25,4)</f>
        <v>#DIV/0!</v>
      </c>
      <c r="X15" s="2541"/>
      <c r="Y15" s="2541"/>
      <c r="Z15" s="2542"/>
      <c r="AA15" s="2540" t="e">
        <f>ROUNDDOWN(AA14/$AI$25,4)</f>
        <v>#DIV/0!</v>
      </c>
      <c r="AB15" s="2541"/>
      <c r="AC15" s="2541"/>
      <c r="AD15" s="2541"/>
      <c r="AE15" s="2540" t="e">
        <f>ROUNDDOWN(AE14/$AI$25,4)</f>
        <v>#DIV/0!</v>
      </c>
      <c r="AF15" s="2541"/>
      <c r="AG15" s="2541"/>
      <c r="AH15" s="2542"/>
      <c r="AI15" s="162"/>
      <c r="AJ15" s="2530"/>
      <c r="AK15" s="2531"/>
      <c r="AL15" s="2530"/>
      <c r="AM15" s="2531"/>
      <c r="AN15" s="143" t="e">
        <f>SUM(G15:AH15)</f>
        <v>#DIV/0!</v>
      </c>
    </row>
    <row r="16" spans="1:40" s="143" customFormat="1" ht="12" customHeight="1" x14ac:dyDescent="0.15">
      <c r="A16" s="2591"/>
      <c r="B16" s="2555" t="s">
        <v>647</v>
      </c>
      <c r="C16" s="2557"/>
      <c r="D16" s="1856" t="s">
        <v>458</v>
      </c>
      <c r="E16" s="1859"/>
      <c r="F16" s="2549"/>
      <c r="G16" s="2538"/>
      <c r="H16" s="2381"/>
      <c r="I16" s="2381"/>
      <c r="J16" s="2539"/>
      <c r="K16" s="2538"/>
      <c r="L16" s="2381"/>
      <c r="M16" s="2381"/>
      <c r="N16" s="2539"/>
      <c r="O16" s="2538"/>
      <c r="P16" s="2381"/>
      <c r="Q16" s="2381"/>
      <c r="R16" s="2539"/>
      <c r="S16" s="2538"/>
      <c r="T16" s="2381"/>
      <c r="U16" s="2381"/>
      <c r="V16" s="2539"/>
      <c r="W16" s="2538"/>
      <c r="X16" s="2381"/>
      <c r="Y16" s="2381"/>
      <c r="Z16" s="2539"/>
      <c r="AA16" s="2538"/>
      <c r="AB16" s="2381"/>
      <c r="AC16" s="2381"/>
      <c r="AD16" s="2539"/>
      <c r="AE16" s="2538"/>
      <c r="AF16" s="2381"/>
      <c r="AG16" s="2381"/>
      <c r="AH16" s="2539"/>
      <c r="AI16" s="163"/>
      <c r="AJ16" s="2522"/>
      <c r="AK16" s="2523"/>
      <c r="AL16" s="2524"/>
      <c r="AM16" s="2525"/>
    </row>
    <row r="17" spans="1:40" s="143" customFormat="1" ht="12" customHeight="1" x14ac:dyDescent="0.15">
      <c r="A17" s="2591"/>
      <c r="B17" s="2558"/>
      <c r="C17" s="2560"/>
      <c r="D17" s="1845" t="s">
        <v>645</v>
      </c>
      <c r="E17" s="1848"/>
      <c r="F17" s="2550"/>
      <c r="G17" s="2532"/>
      <c r="H17" s="2533"/>
      <c r="I17" s="2533"/>
      <c r="J17" s="2534"/>
      <c r="K17" s="2532"/>
      <c r="L17" s="2533"/>
      <c r="M17" s="2533"/>
      <c r="N17" s="2534"/>
      <c r="O17" s="2532"/>
      <c r="P17" s="2533"/>
      <c r="Q17" s="2533"/>
      <c r="R17" s="2534"/>
      <c r="S17" s="2532"/>
      <c r="T17" s="2533"/>
      <c r="U17" s="2533"/>
      <c r="V17" s="2534"/>
      <c r="W17" s="2532"/>
      <c r="X17" s="2533"/>
      <c r="Y17" s="2533"/>
      <c r="Z17" s="2534"/>
      <c r="AA17" s="2532"/>
      <c r="AB17" s="2533"/>
      <c r="AC17" s="2533"/>
      <c r="AD17" s="2534"/>
      <c r="AE17" s="2532"/>
      <c r="AF17" s="2533"/>
      <c r="AG17" s="2533"/>
      <c r="AH17" s="2534"/>
      <c r="AI17" s="161">
        <f>SUM(G17:AG17)</f>
        <v>0</v>
      </c>
      <c r="AJ17" s="2526"/>
      <c r="AK17" s="2527"/>
      <c r="AL17" s="2528">
        <f>AI17+AJ17</f>
        <v>0</v>
      </c>
      <c r="AM17" s="2529"/>
    </row>
    <row r="18" spans="1:40" s="143" customFormat="1" ht="12" customHeight="1" x14ac:dyDescent="0.15">
      <c r="A18" s="2591"/>
      <c r="B18" s="2276"/>
      <c r="C18" s="2278"/>
      <c r="D18" s="2535" t="s">
        <v>629</v>
      </c>
      <c r="E18" s="2536"/>
      <c r="F18" s="2537"/>
      <c r="G18" s="2540" t="e">
        <f>ROUNDDOWN(G17/$AI$25,4)</f>
        <v>#DIV/0!</v>
      </c>
      <c r="H18" s="2541"/>
      <c r="I18" s="2541"/>
      <c r="J18" s="2542"/>
      <c r="K18" s="2540" t="e">
        <f>ROUNDDOWN(K17/$AI$25,4)</f>
        <v>#DIV/0!</v>
      </c>
      <c r="L18" s="2541"/>
      <c r="M18" s="2541"/>
      <c r="N18" s="2542"/>
      <c r="O18" s="2540" t="e">
        <f>ROUNDDOWN(O17/$AI$25,4)</f>
        <v>#DIV/0!</v>
      </c>
      <c r="P18" s="2541"/>
      <c r="Q18" s="2541"/>
      <c r="R18" s="2542"/>
      <c r="S18" s="2540" t="e">
        <f>ROUNDDOWN(S17/$AI$25,4)</f>
        <v>#DIV/0!</v>
      </c>
      <c r="T18" s="2541"/>
      <c r="U18" s="2541"/>
      <c r="V18" s="2542"/>
      <c r="W18" s="2540" t="e">
        <f>ROUNDDOWN(W17/$AI$25,4)</f>
        <v>#DIV/0!</v>
      </c>
      <c r="X18" s="2541"/>
      <c r="Y18" s="2541"/>
      <c r="Z18" s="2542"/>
      <c r="AA18" s="2540" t="e">
        <f>ROUNDDOWN(AA17/$AI$25,4)</f>
        <v>#DIV/0!</v>
      </c>
      <c r="AB18" s="2541"/>
      <c r="AC18" s="2541"/>
      <c r="AD18" s="2542"/>
      <c r="AE18" s="2540" t="e">
        <f>ROUNDDOWN(AE17/$AI$25,4)</f>
        <v>#DIV/0!</v>
      </c>
      <c r="AF18" s="2541"/>
      <c r="AG18" s="2541"/>
      <c r="AH18" s="2542"/>
      <c r="AI18" s="162"/>
      <c r="AJ18" s="2530"/>
      <c r="AK18" s="2531"/>
      <c r="AL18" s="2530"/>
      <c r="AM18" s="2531"/>
      <c r="AN18" s="143" t="e">
        <f>SUM(G18:AH18)</f>
        <v>#DIV/0!</v>
      </c>
    </row>
    <row r="19" spans="1:40" s="143" customFormat="1" ht="12" customHeight="1" x14ac:dyDescent="0.15">
      <c r="A19" s="2591"/>
      <c r="B19" s="2555" t="s">
        <v>648</v>
      </c>
      <c r="C19" s="2557"/>
      <c r="D19" s="1856" t="s">
        <v>458</v>
      </c>
      <c r="E19" s="1859"/>
      <c r="F19" s="2549"/>
      <c r="G19" s="2538"/>
      <c r="H19" s="2381"/>
      <c r="I19" s="2381"/>
      <c r="J19" s="2539"/>
      <c r="K19" s="2538"/>
      <c r="L19" s="2381"/>
      <c r="M19" s="2381"/>
      <c r="N19" s="2539"/>
      <c r="O19" s="2538"/>
      <c r="P19" s="2381"/>
      <c r="Q19" s="2381"/>
      <c r="R19" s="2539"/>
      <c r="S19" s="2538"/>
      <c r="T19" s="2381"/>
      <c r="U19" s="2381"/>
      <c r="V19" s="2539"/>
      <c r="W19" s="2538"/>
      <c r="X19" s="2381"/>
      <c r="Y19" s="2381"/>
      <c r="Z19" s="2539"/>
      <c r="AA19" s="2538"/>
      <c r="AB19" s="2381"/>
      <c r="AC19" s="2381"/>
      <c r="AD19" s="2539"/>
      <c r="AE19" s="2538"/>
      <c r="AF19" s="2381"/>
      <c r="AG19" s="2381"/>
      <c r="AH19" s="2539"/>
      <c r="AI19" s="163"/>
      <c r="AJ19" s="2522"/>
      <c r="AK19" s="2523"/>
      <c r="AL19" s="2524"/>
      <c r="AM19" s="2525"/>
    </row>
    <row r="20" spans="1:40" s="143" customFormat="1" ht="12" customHeight="1" x14ac:dyDescent="0.15">
      <c r="A20" s="2591"/>
      <c r="B20" s="2558"/>
      <c r="C20" s="2560"/>
      <c r="D20" s="1845" t="s">
        <v>645</v>
      </c>
      <c r="E20" s="1848"/>
      <c r="F20" s="2550"/>
      <c r="G20" s="2532"/>
      <c r="H20" s="2533"/>
      <c r="I20" s="2533"/>
      <c r="J20" s="2534"/>
      <c r="K20" s="2532"/>
      <c r="L20" s="2533"/>
      <c r="M20" s="2533"/>
      <c r="N20" s="2534"/>
      <c r="O20" s="2532"/>
      <c r="P20" s="2533"/>
      <c r="Q20" s="2533"/>
      <c r="R20" s="2534"/>
      <c r="S20" s="2532"/>
      <c r="T20" s="2533"/>
      <c r="U20" s="2533"/>
      <c r="V20" s="2534"/>
      <c r="W20" s="2532"/>
      <c r="X20" s="2533"/>
      <c r="Y20" s="2533"/>
      <c r="Z20" s="2534"/>
      <c r="AA20" s="2532"/>
      <c r="AB20" s="2533"/>
      <c r="AC20" s="2533"/>
      <c r="AD20" s="2534"/>
      <c r="AE20" s="2532"/>
      <c r="AF20" s="2533"/>
      <c r="AG20" s="2533"/>
      <c r="AH20" s="2534"/>
      <c r="AI20" s="161">
        <f>SUM(G20:AG20)</f>
        <v>0</v>
      </c>
      <c r="AJ20" s="2526"/>
      <c r="AK20" s="2527"/>
      <c r="AL20" s="2528">
        <f>AI20+AJ20</f>
        <v>0</v>
      </c>
      <c r="AM20" s="2529"/>
    </row>
    <row r="21" spans="1:40" s="143" customFormat="1" ht="12" customHeight="1" x14ac:dyDescent="0.15">
      <c r="A21" s="2591"/>
      <c r="B21" s="2276"/>
      <c r="C21" s="2278"/>
      <c r="D21" s="2535" t="s">
        <v>629</v>
      </c>
      <c r="E21" s="2536"/>
      <c r="F21" s="2537"/>
      <c r="G21" s="2535" t="e">
        <f>ROUNDDOWN(G20/$AI$25,4)</f>
        <v>#DIV/0!</v>
      </c>
      <c r="H21" s="2536"/>
      <c r="I21" s="2536"/>
      <c r="J21" s="2537"/>
      <c r="K21" s="2535" t="e">
        <f>ROUNDDOWN(K20/$AI$25,4)</f>
        <v>#DIV/0!</v>
      </c>
      <c r="L21" s="2536"/>
      <c r="M21" s="2536"/>
      <c r="N21" s="2537"/>
      <c r="O21" s="2535" t="e">
        <f>ROUNDDOWN(O20/$AI$25,4)</f>
        <v>#DIV/0!</v>
      </c>
      <c r="P21" s="2536"/>
      <c r="Q21" s="2536"/>
      <c r="R21" s="2537"/>
      <c r="S21" s="2535" t="e">
        <f>ROUNDDOWN(S20/$AI$25,4)</f>
        <v>#DIV/0!</v>
      </c>
      <c r="T21" s="2536"/>
      <c r="U21" s="2536"/>
      <c r="V21" s="2537"/>
      <c r="W21" s="2535" t="e">
        <f>ROUNDDOWN(W20/$AI$25,4)</f>
        <v>#DIV/0!</v>
      </c>
      <c r="X21" s="2536"/>
      <c r="Y21" s="2536"/>
      <c r="Z21" s="2537"/>
      <c r="AA21" s="2535" t="e">
        <f>ROUNDDOWN(AA20/$AI$25,4)</f>
        <v>#DIV/0!</v>
      </c>
      <c r="AB21" s="2536"/>
      <c r="AC21" s="2536"/>
      <c r="AD21" s="2537"/>
      <c r="AE21" s="2535" t="e">
        <f>ROUNDDOWN(AE20/$AI$25,4)</f>
        <v>#DIV/0!</v>
      </c>
      <c r="AF21" s="2536"/>
      <c r="AG21" s="2536"/>
      <c r="AH21" s="2537"/>
      <c r="AI21" s="162"/>
      <c r="AJ21" s="2530"/>
      <c r="AK21" s="2531"/>
      <c r="AL21" s="2530"/>
      <c r="AM21" s="2531"/>
      <c r="AN21" s="143" t="e">
        <f>SUM(G21:AH21)</f>
        <v>#DIV/0!</v>
      </c>
    </row>
    <row r="22" spans="1:40" s="143" customFormat="1" ht="12" customHeight="1" x14ac:dyDescent="0.15">
      <c r="A22" s="2591"/>
      <c r="B22" s="2555" t="s">
        <v>649</v>
      </c>
      <c r="C22" s="2557"/>
      <c r="D22" s="1856" t="s">
        <v>458</v>
      </c>
      <c r="E22" s="1859"/>
      <c r="F22" s="2549"/>
      <c r="G22" s="2538"/>
      <c r="H22" s="2381"/>
      <c r="I22" s="2381"/>
      <c r="J22" s="2539"/>
      <c r="K22" s="2538"/>
      <c r="L22" s="2381"/>
      <c r="M22" s="2381"/>
      <c r="N22" s="2539"/>
      <c r="O22" s="2538"/>
      <c r="P22" s="2381"/>
      <c r="Q22" s="2381"/>
      <c r="R22" s="2539"/>
      <c r="S22" s="2538"/>
      <c r="T22" s="2381"/>
      <c r="U22" s="2381"/>
      <c r="V22" s="2539"/>
      <c r="W22" s="2538"/>
      <c r="X22" s="2381"/>
      <c r="Y22" s="2381"/>
      <c r="Z22" s="2539"/>
      <c r="AA22" s="2538"/>
      <c r="AB22" s="2381"/>
      <c r="AC22" s="2381"/>
      <c r="AD22" s="2539"/>
      <c r="AE22" s="2538"/>
      <c r="AF22" s="2381"/>
      <c r="AG22" s="2381"/>
      <c r="AH22" s="2539"/>
      <c r="AI22" s="163"/>
      <c r="AJ22" s="2522"/>
      <c r="AK22" s="2523"/>
      <c r="AL22" s="2524"/>
      <c r="AM22" s="2525"/>
    </row>
    <row r="23" spans="1:40" s="143" customFormat="1" ht="12" customHeight="1" x14ac:dyDescent="0.15">
      <c r="A23" s="2591"/>
      <c r="B23" s="2558"/>
      <c r="C23" s="2560"/>
      <c r="D23" s="1845" t="s">
        <v>645</v>
      </c>
      <c r="E23" s="1848"/>
      <c r="F23" s="2550"/>
      <c r="G23" s="2532"/>
      <c r="H23" s="2533"/>
      <c r="I23" s="2533"/>
      <c r="J23" s="2534"/>
      <c r="K23" s="2532"/>
      <c r="L23" s="2533"/>
      <c r="M23" s="2533"/>
      <c r="N23" s="2534"/>
      <c r="O23" s="2532"/>
      <c r="P23" s="2533"/>
      <c r="Q23" s="2533"/>
      <c r="R23" s="2534"/>
      <c r="S23" s="2532"/>
      <c r="T23" s="2533"/>
      <c r="U23" s="2533"/>
      <c r="V23" s="2534"/>
      <c r="W23" s="2532"/>
      <c r="X23" s="2533"/>
      <c r="Y23" s="2533"/>
      <c r="Z23" s="2534"/>
      <c r="AA23" s="2532"/>
      <c r="AB23" s="2533"/>
      <c r="AC23" s="2533"/>
      <c r="AD23" s="2534"/>
      <c r="AE23" s="2532"/>
      <c r="AF23" s="2533"/>
      <c r="AG23" s="2533"/>
      <c r="AH23" s="2534"/>
      <c r="AI23" s="161">
        <f>SUM(G23:AG23)</f>
        <v>0</v>
      </c>
      <c r="AJ23" s="2526"/>
      <c r="AK23" s="2527"/>
      <c r="AL23" s="2528">
        <f>AI23+AJ23</f>
        <v>0</v>
      </c>
      <c r="AM23" s="2529"/>
    </row>
    <row r="24" spans="1:40" s="143" customFormat="1" ht="12" customHeight="1" x14ac:dyDescent="0.15">
      <c r="A24" s="2591"/>
      <c r="B24" s="2276"/>
      <c r="C24" s="2278"/>
      <c r="D24" s="2535" t="s">
        <v>629</v>
      </c>
      <c r="E24" s="2536"/>
      <c r="F24" s="2537"/>
      <c r="G24" s="2535" t="e">
        <f>ROUNDDOWN(G23/$AI$25,4)</f>
        <v>#DIV/0!</v>
      </c>
      <c r="H24" s="2536"/>
      <c r="I24" s="2536"/>
      <c r="J24" s="2537"/>
      <c r="K24" s="2535" t="e">
        <f>ROUNDDOWN(K23/$AI$25,4)</f>
        <v>#DIV/0!</v>
      </c>
      <c r="L24" s="2536"/>
      <c r="M24" s="2536"/>
      <c r="N24" s="2537"/>
      <c r="O24" s="2535" t="e">
        <f>ROUNDDOWN(O23/$AI$25,4)</f>
        <v>#DIV/0!</v>
      </c>
      <c r="P24" s="2536"/>
      <c r="Q24" s="2536"/>
      <c r="R24" s="2537"/>
      <c r="S24" s="2535" t="e">
        <f>ROUNDDOWN(S23/$AI$25,4)</f>
        <v>#DIV/0!</v>
      </c>
      <c r="T24" s="2536"/>
      <c r="U24" s="2536"/>
      <c r="V24" s="2537"/>
      <c r="W24" s="2535" t="e">
        <f>ROUNDDOWN(W23/$AI$25,4)</f>
        <v>#DIV/0!</v>
      </c>
      <c r="X24" s="2536"/>
      <c r="Y24" s="2536"/>
      <c r="Z24" s="2537"/>
      <c r="AA24" s="2535" t="e">
        <f>ROUNDDOWN(AA23/$AI$25,4)</f>
        <v>#DIV/0!</v>
      </c>
      <c r="AB24" s="2536"/>
      <c r="AC24" s="2536"/>
      <c r="AD24" s="2537"/>
      <c r="AE24" s="2535" t="e">
        <f>ROUNDDOWN(AE23/$AI$25,4)</f>
        <v>#DIV/0!</v>
      </c>
      <c r="AF24" s="2536"/>
      <c r="AG24" s="2536"/>
      <c r="AH24" s="2537"/>
      <c r="AI24" s="162"/>
      <c r="AJ24" s="2530"/>
      <c r="AK24" s="2531"/>
      <c r="AL24" s="2530"/>
      <c r="AM24" s="2531"/>
      <c r="AN24" s="143" t="e">
        <f>SUM(G24:AH24)</f>
        <v>#DIV/0!</v>
      </c>
    </row>
    <row r="25" spans="1:40" s="143" customFormat="1" ht="12" customHeight="1" x14ac:dyDescent="0.15">
      <c r="A25" s="2591"/>
      <c r="B25" s="2555" t="s">
        <v>650</v>
      </c>
      <c r="C25" s="2556"/>
      <c r="D25" s="2556"/>
      <c r="E25" s="2556"/>
      <c r="F25" s="2556"/>
      <c r="G25" s="2556"/>
      <c r="H25" s="2556"/>
      <c r="I25" s="2556"/>
      <c r="J25" s="2556"/>
      <c r="K25" s="2556"/>
      <c r="L25" s="2556"/>
      <c r="M25" s="2556"/>
      <c r="N25" s="2556"/>
      <c r="O25" s="2556"/>
      <c r="P25" s="2556"/>
      <c r="Q25" s="2556"/>
      <c r="R25" s="2556"/>
      <c r="S25" s="2556"/>
      <c r="T25" s="2556"/>
      <c r="U25" s="2556"/>
      <c r="V25" s="2556"/>
      <c r="W25" s="2556"/>
      <c r="X25" s="2556"/>
      <c r="Y25" s="2556"/>
      <c r="Z25" s="2556"/>
      <c r="AA25" s="2556"/>
      <c r="AB25" s="2556"/>
      <c r="AC25" s="2556"/>
      <c r="AD25" s="2556"/>
      <c r="AE25" s="2556"/>
      <c r="AF25" s="2556"/>
      <c r="AG25" s="2556"/>
      <c r="AH25" s="2557"/>
      <c r="AI25" s="2561">
        <f>SUM(AI23,AI20,AI17,AI14,AI11)</f>
        <v>0</v>
      </c>
      <c r="AJ25" s="2563">
        <f>SUM(AJ23,AJ20,AJ17,AJ14,AJ11)</f>
        <v>0</v>
      </c>
      <c r="AK25" s="2561"/>
      <c r="AL25" s="2563">
        <f>SUM(AL10:AL24)</f>
        <v>0</v>
      </c>
      <c r="AM25" s="2561"/>
      <c r="AN25" s="143" t="e">
        <f>SUM(AN10:AN24)</f>
        <v>#DIV/0!</v>
      </c>
    </row>
    <row r="26" spans="1:40" s="143" customFormat="1" ht="12" customHeight="1" x14ac:dyDescent="0.15">
      <c r="A26" s="2591"/>
      <c r="B26" s="2558"/>
      <c r="C26" s="2559"/>
      <c r="D26" s="2559"/>
      <c r="E26" s="2559"/>
      <c r="F26" s="2559"/>
      <c r="G26" s="2559"/>
      <c r="H26" s="2559"/>
      <c r="I26" s="2559"/>
      <c r="J26" s="2559"/>
      <c r="K26" s="2559"/>
      <c r="L26" s="2559"/>
      <c r="M26" s="2559"/>
      <c r="N26" s="2559"/>
      <c r="O26" s="2559"/>
      <c r="P26" s="2559"/>
      <c r="Q26" s="2559"/>
      <c r="R26" s="2559"/>
      <c r="S26" s="2559"/>
      <c r="T26" s="2559"/>
      <c r="U26" s="2559"/>
      <c r="V26" s="2559"/>
      <c r="W26" s="2559"/>
      <c r="X26" s="2559"/>
      <c r="Y26" s="2559"/>
      <c r="Z26" s="2559"/>
      <c r="AA26" s="2559"/>
      <c r="AB26" s="2559"/>
      <c r="AC26" s="2559"/>
      <c r="AD26" s="2559"/>
      <c r="AE26" s="2559"/>
      <c r="AF26" s="2559"/>
      <c r="AG26" s="2559"/>
      <c r="AH26" s="2560"/>
      <c r="AI26" s="2562"/>
      <c r="AJ26" s="2564"/>
      <c r="AK26" s="2562"/>
      <c r="AL26" s="2564"/>
      <c r="AM26" s="2562"/>
    </row>
    <row r="27" spans="1:40" s="143" customFormat="1" ht="12" customHeight="1" thickBot="1" x14ac:dyDescent="0.2">
      <c r="A27" s="2592"/>
      <c r="B27" s="2276"/>
      <c r="C27" s="2277"/>
      <c r="D27" s="2277"/>
      <c r="E27" s="2277"/>
      <c r="F27" s="2277"/>
      <c r="G27" s="2277"/>
      <c r="H27" s="2277"/>
      <c r="I27" s="2277"/>
      <c r="J27" s="2277"/>
      <c r="K27" s="2277"/>
      <c r="L27" s="2277"/>
      <c r="M27" s="2277"/>
      <c r="N27" s="2277"/>
      <c r="O27" s="2277"/>
      <c r="P27" s="2277"/>
      <c r="Q27" s="2277"/>
      <c r="R27" s="2277"/>
      <c r="S27" s="2277"/>
      <c r="T27" s="2277"/>
      <c r="U27" s="2277"/>
      <c r="V27" s="2277"/>
      <c r="W27" s="2277"/>
      <c r="X27" s="2277"/>
      <c r="Y27" s="2277"/>
      <c r="Z27" s="2277"/>
      <c r="AA27" s="2277"/>
      <c r="AB27" s="2277"/>
      <c r="AC27" s="2277"/>
      <c r="AD27" s="2277"/>
      <c r="AE27" s="2277"/>
      <c r="AF27" s="2277"/>
      <c r="AG27" s="2277"/>
      <c r="AH27" s="2278"/>
      <c r="AI27" s="163" t="s">
        <v>651</v>
      </c>
      <c r="AJ27" s="2565" t="s">
        <v>652</v>
      </c>
      <c r="AK27" s="2566"/>
      <c r="AL27" s="2565" t="s">
        <v>653</v>
      </c>
      <c r="AM27" s="2566"/>
    </row>
    <row r="28" spans="1:40" ht="30" customHeight="1" thickTop="1" x14ac:dyDescent="0.15">
      <c r="A28" s="2571"/>
      <c r="B28" s="2572"/>
      <c r="C28" s="2572"/>
      <c r="D28" s="2572"/>
      <c r="E28" s="2572"/>
      <c r="F28" s="2572"/>
      <c r="G28" s="2572"/>
      <c r="H28" s="2572"/>
      <c r="I28" s="2572"/>
      <c r="J28" s="2572"/>
      <c r="K28" s="2572"/>
      <c r="L28" s="2572"/>
      <c r="M28" s="2572"/>
      <c r="N28" s="2572"/>
      <c r="O28" s="2572"/>
      <c r="P28" s="2572"/>
      <c r="Q28" s="2572"/>
      <c r="R28" s="2572"/>
      <c r="S28" s="2572"/>
      <c r="T28" s="2572"/>
      <c r="U28" s="2572"/>
      <c r="V28" s="2572"/>
      <c r="W28" s="2572"/>
      <c r="X28" s="2572"/>
      <c r="Y28" s="2572"/>
      <c r="Z28" s="2572"/>
      <c r="AA28" s="2572"/>
      <c r="AB28" s="2572"/>
      <c r="AC28" s="2572"/>
      <c r="AD28" s="2572"/>
      <c r="AE28" s="2572"/>
      <c r="AF28" s="2572"/>
      <c r="AG28" s="2572"/>
      <c r="AH28" s="2572"/>
      <c r="AI28" s="706" t="e">
        <f>ROUNDDOWN(AI25/AL25,4)</f>
        <v>#DIV/0!</v>
      </c>
      <c r="AJ28" s="2551"/>
      <c r="AK28" s="2552"/>
      <c r="AL28" s="2552"/>
      <c r="AM28" s="2552"/>
    </row>
    <row r="29" spans="1:40" ht="12" customHeight="1" thickBot="1" x14ac:dyDescent="0.2">
      <c r="A29" s="2573"/>
      <c r="B29" s="2574"/>
      <c r="C29" s="2574"/>
      <c r="D29" s="2574"/>
      <c r="E29" s="2574"/>
      <c r="F29" s="2574"/>
      <c r="G29" s="2574"/>
      <c r="H29" s="2574"/>
      <c r="I29" s="2574"/>
      <c r="J29" s="2574"/>
      <c r="K29" s="2574"/>
      <c r="L29" s="2574"/>
      <c r="M29" s="2574"/>
      <c r="N29" s="2574"/>
      <c r="O29" s="2574"/>
      <c r="P29" s="2574"/>
      <c r="Q29" s="2574"/>
      <c r="R29" s="2574"/>
      <c r="S29" s="2574"/>
      <c r="T29" s="2574"/>
      <c r="U29" s="2574"/>
      <c r="V29" s="2574"/>
      <c r="W29" s="2574"/>
      <c r="X29" s="2574"/>
      <c r="Y29" s="2574"/>
      <c r="Z29" s="2574"/>
      <c r="AA29" s="2574"/>
      <c r="AB29" s="2574"/>
      <c r="AC29" s="2574"/>
      <c r="AD29" s="2574"/>
      <c r="AE29" s="2574"/>
      <c r="AF29" s="2574"/>
      <c r="AG29" s="2574"/>
      <c r="AH29" s="2574"/>
      <c r="AI29" s="707" t="s">
        <v>654</v>
      </c>
      <c r="AJ29" s="2553"/>
      <c r="AK29" s="2554"/>
      <c r="AL29" s="2554"/>
      <c r="AM29" s="2554"/>
    </row>
    <row r="30" spans="1:40" ht="12" customHeight="1" thickTop="1" x14ac:dyDescent="0.15">
      <c r="A30" s="481"/>
      <c r="B30" s="704"/>
      <c r="C30" s="704"/>
      <c r="D30" s="704"/>
      <c r="E30" s="704"/>
      <c r="F30" s="704"/>
      <c r="G30" s="704"/>
      <c r="H30" s="704"/>
      <c r="I30" s="704"/>
      <c r="J30" s="704"/>
      <c r="K30" s="704"/>
      <c r="L30" s="704"/>
      <c r="M30" s="704"/>
      <c r="N30" s="704"/>
      <c r="O30" s="704"/>
      <c r="P30" s="704"/>
      <c r="Q30" s="704"/>
      <c r="R30" s="704"/>
      <c r="S30" s="704"/>
      <c r="T30" s="704"/>
      <c r="U30" s="704"/>
      <c r="V30" s="704"/>
      <c r="W30" s="704"/>
      <c r="X30" s="704"/>
      <c r="Y30" s="704"/>
      <c r="Z30" s="704"/>
      <c r="AA30" s="704"/>
      <c r="AB30" s="704"/>
      <c r="AC30" s="704"/>
      <c r="AD30" s="704"/>
      <c r="AE30" s="704"/>
      <c r="AF30" s="704"/>
      <c r="AG30" s="704"/>
      <c r="AH30" s="704"/>
      <c r="AI30" s="481"/>
      <c r="AJ30" s="481"/>
      <c r="AK30" s="481"/>
      <c r="AL30" s="481"/>
      <c r="AM30" s="708"/>
    </row>
    <row r="32" spans="1:40" x14ac:dyDescent="0.15">
      <c r="B32" s="143" t="s">
        <v>655</v>
      </c>
    </row>
    <row r="33" spans="2:39" x14ac:dyDescent="0.15">
      <c r="B33" s="143" t="s">
        <v>735</v>
      </c>
    </row>
    <row r="34" spans="2:39" x14ac:dyDescent="0.15">
      <c r="B34" s="143" t="s">
        <v>656</v>
      </c>
    </row>
    <row r="35" spans="2:39" x14ac:dyDescent="0.15">
      <c r="B35" s="143" t="s">
        <v>657</v>
      </c>
    </row>
    <row r="36" spans="2:39" x14ac:dyDescent="0.15">
      <c r="B36" s="143" t="s">
        <v>658</v>
      </c>
    </row>
    <row r="37" spans="2:39" x14ac:dyDescent="0.15">
      <c r="B37" s="143" t="s">
        <v>659</v>
      </c>
    </row>
    <row r="38" spans="2:39" x14ac:dyDescent="0.15">
      <c r="B38" s="143" t="s">
        <v>660</v>
      </c>
    </row>
    <row r="41" spans="2:39" x14ac:dyDescent="0.15">
      <c r="B41" s="143" t="s">
        <v>661</v>
      </c>
    </row>
    <row r="42" spans="2:39" x14ac:dyDescent="0.15">
      <c r="B42" s="143" t="s">
        <v>662</v>
      </c>
    </row>
    <row r="43" spans="2:39" x14ac:dyDescent="0.15">
      <c r="B43" s="143" t="s">
        <v>663</v>
      </c>
      <c r="AK43" s="2521" t="str">
        <f>書類作成ガイド!J38</f>
        <v>V.R8_ 260401</v>
      </c>
      <c r="AL43" s="2521"/>
      <c r="AM43" s="2521"/>
    </row>
  </sheetData>
  <sheetProtection formatCells="0" formatColumns="0" formatRows="0" insertColumns="0" insertRows="0" selectLockedCells="1"/>
  <mergeCells count="176">
    <mergeCell ref="A2:AF2"/>
    <mergeCell ref="AE19:AH19"/>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6:F9"/>
    <mergeCell ref="A10:A27"/>
    <mergeCell ref="G7:AI7"/>
    <mergeCell ref="S14:V14"/>
    <mergeCell ref="W14:Z14"/>
    <mergeCell ref="AA14:AD14"/>
    <mergeCell ref="AE14:AH14"/>
    <mergeCell ref="O10:R10"/>
    <mergeCell ref="S10:V10"/>
    <mergeCell ref="AA12:AD12"/>
    <mergeCell ref="AA10:AD10"/>
    <mergeCell ref="AA11:AD11"/>
    <mergeCell ref="K22:N22"/>
    <mergeCell ref="O12:R12"/>
    <mergeCell ref="S12:V12"/>
    <mergeCell ref="O15:R15"/>
    <mergeCell ref="S15:V15"/>
    <mergeCell ref="O16:R16"/>
    <mergeCell ref="AE16:AH16"/>
    <mergeCell ref="AE17:AH17"/>
    <mergeCell ref="AE18:AH18"/>
    <mergeCell ref="K14:N14"/>
    <mergeCell ref="K15:N15"/>
    <mergeCell ref="K13:N13"/>
    <mergeCell ref="K16:N16"/>
    <mergeCell ref="K19:N19"/>
    <mergeCell ref="W15:Z15"/>
    <mergeCell ref="AA15:AD15"/>
    <mergeCell ref="AE13:AH13"/>
    <mergeCell ref="O14:R14"/>
    <mergeCell ref="O13:R13"/>
    <mergeCell ref="S13:V13"/>
    <mergeCell ref="W13:Z13"/>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0:AH10"/>
    <mergeCell ref="G14:J14"/>
    <mergeCell ref="B19:C21"/>
    <mergeCell ref="B22:C24"/>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4:AD24"/>
    <mergeCell ref="AJ19:AK19"/>
    <mergeCell ref="AA13:AD13"/>
    <mergeCell ref="AL19:AM19"/>
    <mergeCell ref="AJ20:AK20"/>
    <mergeCell ref="AL20:AM20"/>
    <mergeCell ref="AJ21:AK21"/>
    <mergeCell ref="AL21:AM21"/>
    <mergeCell ref="D19:F19"/>
    <mergeCell ref="D20:F20"/>
    <mergeCell ref="D21:F21"/>
    <mergeCell ref="W21:Z21"/>
    <mergeCell ref="K20:N20"/>
    <mergeCell ref="G21:J21"/>
    <mergeCell ref="D13:F13"/>
    <mergeCell ref="D14:F14"/>
    <mergeCell ref="D15:F15"/>
    <mergeCell ref="D16:F16"/>
    <mergeCell ref="D17:F17"/>
    <mergeCell ref="D18:F18"/>
    <mergeCell ref="S19:V19"/>
    <mergeCell ref="S20:V20"/>
    <mergeCell ref="S21:V21"/>
    <mergeCell ref="O21:R21"/>
    <mergeCell ref="G15:J15"/>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AK43:AM43"/>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A22:AD22"/>
  </mergeCells>
  <phoneticPr fontId="2"/>
  <pageMargins left="0.70866141732283472" right="0" top="0.39370078740157483" bottom="0.15748031496062992" header="0.19685039370078741" footer="0.19685039370078741"/>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5"/>
  <sheetViews>
    <sheetView showGridLines="0" view="pageBreakPreview" zoomScaleNormal="100" zoomScaleSheetLayoutView="100" workbookViewId="0">
      <selection activeCell="AS19" sqref="AS19"/>
    </sheetView>
  </sheetViews>
  <sheetFormatPr defaultColWidth="10.28515625" defaultRowHeight="13.5" x14ac:dyDescent="0.15"/>
  <cols>
    <col min="1" max="1" width="0.7109375" style="431" customWidth="1"/>
    <col min="2" max="2" width="2.42578125" style="146" customWidth="1"/>
    <col min="3" max="6" width="2.42578125" style="143" customWidth="1"/>
    <col min="7" max="11" width="2.42578125" style="389" customWidth="1"/>
    <col min="12" max="12" width="2.42578125" style="410" customWidth="1"/>
    <col min="13" max="18" width="4.85546875" style="429" customWidth="1"/>
    <col min="19" max="22" width="2.42578125" style="429" customWidth="1"/>
    <col min="23" max="23" width="5.42578125" style="429" customWidth="1"/>
    <col min="24" max="28" width="4.85546875" style="429" customWidth="1"/>
    <col min="29" max="29" width="0.7109375" style="429" customWidth="1"/>
    <col min="30" max="30" width="4.85546875" style="430" customWidth="1"/>
    <col min="31" max="31" width="0.7109375" style="429" customWidth="1"/>
    <col min="32" max="32" width="0.7109375" style="431" customWidth="1"/>
  </cols>
  <sheetData>
    <row r="1" spans="1:32" ht="13.5" customHeight="1" x14ac:dyDescent="0.15">
      <c r="A1" s="386"/>
      <c r="B1" s="929" t="s">
        <v>965</v>
      </c>
      <c r="C1" s="929"/>
      <c r="D1" s="929"/>
      <c r="E1" s="1052"/>
      <c r="F1" s="929"/>
      <c r="G1" s="929"/>
      <c r="H1" s="929"/>
      <c r="I1" s="929"/>
      <c r="J1" s="929"/>
      <c r="K1" s="929"/>
      <c r="L1" s="929"/>
      <c r="M1" s="293"/>
      <c r="N1" s="384"/>
      <c r="O1" s="384"/>
      <c r="P1" s="1053"/>
      <c r="Q1" s="1053"/>
      <c r="R1" s="1053"/>
      <c r="S1" s="1053"/>
      <c r="T1" s="1053"/>
      <c r="U1" s="1053"/>
      <c r="V1" s="1053"/>
      <c r="W1" s="1053"/>
      <c r="X1" s="1054"/>
      <c r="Y1" s="1054"/>
      <c r="Z1" s="1054"/>
      <c r="AA1" s="1054"/>
      <c r="AB1" s="1054"/>
      <c r="AC1" s="385"/>
      <c r="AD1" s="386"/>
      <c r="AE1" s="385"/>
      <c r="AF1" s="386"/>
    </row>
    <row r="2" spans="1:32" ht="15.75" customHeight="1" x14ac:dyDescent="0.15">
      <c r="A2" s="390"/>
      <c r="B2" s="1092"/>
      <c r="C2" s="1093"/>
      <c r="D2" s="1094"/>
      <c r="E2" s="1094"/>
      <c r="F2" s="1094"/>
      <c r="G2" s="1094"/>
      <c r="H2" s="1094"/>
      <c r="I2" s="1094"/>
      <c r="J2" s="1094"/>
      <c r="K2" s="1094"/>
      <c r="L2" s="1094"/>
      <c r="M2" s="1094"/>
      <c r="N2" s="1094"/>
      <c r="O2" s="1094"/>
      <c r="P2" s="1094"/>
      <c r="Q2" s="1094"/>
      <c r="R2" s="1094"/>
      <c r="S2" s="1094"/>
      <c r="T2" s="1094"/>
      <c r="U2" s="1094"/>
      <c r="V2" s="1094"/>
      <c r="W2" s="1094"/>
      <c r="X2" s="1055"/>
      <c r="Y2" s="1055"/>
      <c r="Z2" s="1055"/>
      <c r="AA2" s="1055"/>
      <c r="AB2" s="1055"/>
      <c r="AC2" s="389"/>
      <c r="AD2" s="390"/>
      <c r="AE2" s="389"/>
      <c r="AF2" s="390"/>
    </row>
    <row r="3" spans="1:32" ht="17.25" customHeight="1" x14ac:dyDescent="0.15">
      <c r="A3" s="390"/>
      <c r="B3" s="391"/>
      <c r="C3" s="387"/>
      <c r="D3" s="387"/>
      <c r="E3" s="387"/>
      <c r="F3" s="387"/>
      <c r="G3" s="387"/>
      <c r="H3" s="387"/>
      <c r="I3" s="387"/>
      <c r="J3" s="387"/>
      <c r="K3" s="387"/>
      <c r="L3" s="387"/>
      <c r="M3" s="387"/>
      <c r="N3" s="387"/>
      <c r="O3" s="388"/>
      <c r="P3" s="388"/>
      <c r="Q3" s="388"/>
      <c r="R3" s="388"/>
      <c r="S3" s="388"/>
      <c r="T3" s="388"/>
      <c r="U3" s="388"/>
      <c r="V3" s="388"/>
      <c r="W3" s="387"/>
      <c r="X3" s="389"/>
      <c r="Y3" s="389"/>
      <c r="Z3" s="389"/>
      <c r="AA3" s="389"/>
      <c r="AB3" s="389"/>
      <c r="AC3" s="389"/>
      <c r="AD3" s="390"/>
      <c r="AE3" s="389"/>
      <c r="AF3" s="390"/>
    </row>
    <row r="4" spans="1:32" ht="18" customHeight="1" x14ac:dyDescent="0.15">
      <c r="A4"/>
      <c r="B4" s="1059" t="s">
        <v>1128</v>
      </c>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739"/>
    </row>
    <row r="5" spans="1:32" ht="14.25" customHeight="1" x14ac:dyDescent="0.15">
      <c r="A5"/>
      <c r="B5" s="1051" t="s">
        <v>980</v>
      </c>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c r="AE5" s="1051"/>
      <c r="AF5" s="738"/>
    </row>
    <row r="6" spans="1:32" ht="3.75" customHeight="1" thickBot="1" x14ac:dyDescent="0.2">
      <c r="A6"/>
      <c r="B6" s="392"/>
      <c r="C6" s="393"/>
      <c r="D6" s="393"/>
      <c r="E6" s="393"/>
      <c r="F6" s="394"/>
      <c r="G6" s="394"/>
      <c r="H6" s="394"/>
      <c r="I6" s="394"/>
      <c r="J6" s="394"/>
      <c r="K6" s="394"/>
      <c r="L6" s="394"/>
      <c r="M6" s="394"/>
      <c r="N6" s="394"/>
      <c r="O6" s="394"/>
      <c r="P6" s="394"/>
      <c r="Q6" s="394"/>
      <c r="R6" s="394"/>
      <c r="S6" s="394"/>
      <c r="T6" s="394"/>
      <c r="U6" s="394"/>
      <c r="V6" s="394"/>
      <c r="W6" s="394"/>
      <c r="X6" s="394"/>
      <c r="Y6" s="394"/>
      <c r="Z6" s="394"/>
      <c r="AA6" s="394"/>
      <c r="AB6" s="394"/>
      <c r="AC6" s="1060"/>
      <c r="AD6" s="1060"/>
      <c r="AE6" s="1060"/>
      <c r="AF6" s="770"/>
    </row>
    <row r="7" spans="1:32" s="395" customFormat="1" ht="39.950000000000003" customHeight="1" x14ac:dyDescent="0.15">
      <c r="B7" s="1061" t="s">
        <v>465</v>
      </c>
      <c r="C7" s="1062"/>
      <c r="D7" s="1062"/>
      <c r="E7" s="1062"/>
      <c r="F7" s="1063"/>
      <c r="G7" s="1064" t="s">
        <v>466</v>
      </c>
      <c r="H7" s="1065"/>
      <c r="I7" s="1065"/>
      <c r="J7" s="1065"/>
      <c r="K7" s="1065"/>
      <c r="L7" s="1065"/>
      <c r="M7" s="1065"/>
      <c r="N7" s="1065"/>
      <c r="O7" s="1065"/>
      <c r="P7" s="1065"/>
      <c r="Q7" s="1065"/>
      <c r="R7" s="1065"/>
      <c r="S7" s="1065"/>
      <c r="T7" s="1065"/>
      <c r="U7" s="1065"/>
      <c r="V7" s="1065"/>
      <c r="W7" s="1066"/>
      <c r="X7" s="1067" t="s">
        <v>540</v>
      </c>
      <c r="Y7" s="1068"/>
      <c r="Z7" s="1068"/>
      <c r="AA7" s="1068"/>
      <c r="AB7" s="1068"/>
      <c r="AC7" s="1075" t="s">
        <v>526</v>
      </c>
      <c r="AD7" s="1076"/>
      <c r="AE7" s="1077"/>
      <c r="AF7" s="772"/>
    </row>
    <row r="8" spans="1:32" ht="17.25" customHeight="1" x14ac:dyDescent="0.15">
      <c r="A8"/>
      <c r="B8" s="1069" t="s">
        <v>467</v>
      </c>
      <c r="C8" s="1070"/>
      <c r="D8" s="1070"/>
      <c r="E8" s="1070"/>
      <c r="F8" s="1071"/>
      <c r="G8" s="730" t="s">
        <v>501</v>
      </c>
      <c r="H8" s="1072" t="s">
        <v>558</v>
      </c>
      <c r="I8" s="1073"/>
      <c r="J8" s="1073"/>
      <c r="K8" s="1073"/>
      <c r="L8" s="1073"/>
      <c r="M8" s="1073"/>
      <c r="N8" s="1073"/>
      <c r="O8" s="1073"/>
      <c r="P8" s="1073"/>
      <c r="Q8" s="1073"/>
      <c r="R8" s="1073"/>
      <c r="S8" s="1073"/>
      <c r="T8" s="1073"/>
      <c r="U8" s="1073"/>
      <c r="V8" s="1073"/>
      <c r="W8" s="1074"/>
      <c r="X8" s="1095"/>
      <c r="Y8" s="1096"/>
      <c r="Z8" s="1096"/>
      <c r="AA8" s="1096"/>
      <c r="AB8" s="1097"/>
      <c r="AC8" s="1098" t="s">
        <v>960</v>
      </c>
      <c r="AD8" s="1099"/>
      <c r="AE8" s="1100"/>
      <c r="AF8" s="771"/>
    </row>
    <row r="9" spans="1:32" ht="17.25" customHeight="1" x14ac:dyDescent="0.15">
      <c r="A9"/>
      <c r="B9" s="1056" t="s">
        <v>468</v>
      </c>
      <c r="C9" s="1101" t="s">
        <v>1133</v>
      </c>
      <c r="D9" s="1102"/>
      <c r="E9" s="1102"/>
      <c r="F9" s="1103"/>
      <c r="G9" s="728" t="s">
        <v>502</v>
      </c>
      <c r="H9" s="1014" t="s">
        <v>593</v>
      </c>
      <c r="I9" s="1015"/>
      <c r="J9" s="1015"/>
      <c r="K9" s="1015"/>
      <c r="L9" s="1015"/>
      <c r="M9" s="1015"/>
      <c r="N9" s="1015"/>
      <c r="O9" s="1015"/>
      <c r="P9" s="1015"/>
      <c r="Q9" s="1015"/>
      <c r="R9" s="1015"/>
      <c r="S9" s="1015"/>
      <c r="T9" s="1015"/>
      <c r="U9" s="1015"/>
      <c r="V9" s="1015"/>
      <c r="W9" s="1016"/>
      <c r="X9" s="1078"/>
      <c r="Y9" s="1079"/>
      <c r="Z9" s="1079"/>
      <c r="AA9" s="1079"/>
      <c r="AB9" s="1080"/>
      <c r="AC9" s="1081" t="s">
        <v>22</v>
      </c>
      <c r="AD9" s="1082"/>
      <c r="AE9" s="1083"/>
      <c r="AF9" s="771"/>
    </row>
    <row r="10" spans="1:32" ht="17.25" customHeight="1" x14ac:dyDescent="0.15">
      <c r="A10"/>
      <c r="B10" s="1057"/>
      <c r="C10" s="1011" t="s">
        <v>633</v>
      </c>
      <c r="D10" s="1012"/>
      <c r="E10" s="1012"/>
      <c r="F10" s="1013"/>
      <c r="G10" s="729" t="s">
        <v>502</v>
      </c>
      <c r="H10" s="964" t="s">
        <v>556</v>
      </c>
      <c r="I10" s="965"/>
      <c r="J10" s="965"/>
      <c r="K10" s="965"/>
      <c r="L10" s="965"/>
      <c r="M10" s="965"/>
      <c r="N10" s="965"/>
      <c r="O10" s="965"/>
      <c r="P10" s="965"/>
      <c r="Q10" s="965"/>
      <c r="R10" s="965"/>
      <c r="S10" s="965"/>
      <c r="T10" s="965"/>
      <c r="U10" s="965"/>
      <c r="V10" s="965"/>
      <c r="W10" s="966"/>
      <c r="X10" s="987"/>
      <c r="Y10" s="988"/>
      <c r="Z10" s="988"/>
      <c r="AA10" s="988"/>
      <c r="AB10" s="989"/>
      <c r="AC10" s="967" t="s">
        <v>22</v>
      </c>
      <c r="AD10" s="1006"/>
      <c r="AE10" s="1007"/>
      <c r="AF10" s="771"/>
    </row>
    <row r="11" spans="1:32" ht="17.25" customHeight="1" x14ac:dyDescent="0.15">
      <c r="A11"/>
      <c r="B11" s="1057"/>
      <c r="C11" s="1008" t="s">
        <v>634</v>
      </c>
      <c r="D11" s="1009"/>
      <c r="E11" s="1009"/>
      <c r="F11" s="1010"/>
      <c r="G11" s="729" t="s">
        <v>502</v>
      </c>
      <c r="H11" s="964" t="s">
        <v>795</v>
      </c>
      <c r="I11" s="965"/>
      <c r="J11" s="965"/>
      <c r="K11" s="965"/>
      <c r="L11" s="965"/>
      <c r="M11" s="965"/>
      <c r="N11" s="965"/>
      <c r="O11" s="965"/>
      <c r="P11" s="965"/>
      <c r="Q11" s="965"/>
      <c r="R11" s="965"/>
      <c r="S11" s="965"/>
      <c r="T11" s="965"/>
      <c r="U11" s="965"/>
      <c r="V11" s="965"/>
      <c r="W11" s="966"/>
      <c r="X11" s="987"/>
      <c r="Y11" s="988"/>
      <c r="Z11" s="988"/>
      <c r="AA11" s="988"/>
      <c r="AB11" s="989"/>
      <c r="AC11" s="967" t="s">
        <v>22</v>
      </c>
      <c r="AD11" s="1006"/>
      <c r="AE11" s="1007"/>
      <c r="AF11" s="771"/>
    </row>
    <row r="12" spans="1:32" ht="17.25" customHeight="1" x14ac:dyDescent="0.15">
      <c r="A12"/>
      <c r="B12" s="1057"/>
      <c r="C12" s="1011" t="s">
        <v>1044</v>
      </c>
      <c r="D12" s="1012"/>
      <c r="E12" s="1012"/>
      <c r="F12" s="1013"/>
      <c r="G12" s="729" t="s">
        <v>502</v>
      </c>
      <c r="H12" s="964" t="s">
        <v>594</v>
      </c>
      <c r="I12" s="965"/>
      <c r="J12" s="965"/>
      <c r="K12" s="965"/>
      <c r="L12" s="965"/>
      <c r="M12" s="965"/>
      <c r="N12" s="965"/>
      <c r="O12" s="965"/>
      <c r="P12" s="965"/>
      <c r="Q12" s="965"/>
      <c r="R12" s="965"/>
      <c r="S12" s="965"/>
      <c r="T12" s="965"/>
      <c r="U12" s="965"/>
      <c r="V12" s="965"/>
      <c r="W12" s="966"/>
      <c r="X12" s="987"/>
      <c r="Y12" s="988"/>
      <c r="Z12" s="988"/>
      <c r="AA12" s="988"/>
      <c r="AB12" s="989"/>
      <c r="AC12" s="970" t="s">
        <v>22</v>
      </c>
      <c r="AD12" s="971"/>
      <c r="AE12" s="972"/>
      <c r="AF12" s="771"/>
    </row>
    <row r="13" spans="1:32" ht="17.25" customHeight="1" x14ac:dyDescent="0.15">
      <c r="A13"/>
      <c r="B13" s="1057"/>
      <c r="C13" s="1011" t="s">
        <v>1045</v>
      </c>
      <c r="D13" s="1012"/>
      <c r="E13" s="1012"/>
      <c r="F13" s="1013"/>
      <c r="G13" s="729" t="s">
        <v>502</v>
      </c>
      <c r="H13" s="964" t="s">
        <v>599</v>
      </c>
      <c r="I13" s="965"/>
      <c r="J13" s="965"/>
      <c r="K13" s="965"/>
      <c r="L13" s="965"/>
      <c r="M13" s="965"/>
      <c r="N13" s="965"/>
      <c r="O13" s="965"/>
      <c r="P13" s="965"/>
      <c r="Q13" s="965"/>
      <c r="R13" s="965"/>
      <c r="S13" s="965"/>
      <c r="T13" s="965"/>
      <c r="U13" s="965"/>
      <c r="V13" s="965"/>
      <c r="W13" s="966"/>
      <c r="X13" s="987"/>
      <c r="Y13" s="988"/>
      <c r="Z13" s="988"/>
      <c r="AA13" s="988"/>
      <c r="AB13" s="989"/>
      <c r="AC13" s="967" t="s">
        <v>22</v>
      </c>
      <c r="AD13" s="968"/>
      <c r="AE13" s="969"/>
      <c r="AF13" s="771"/>
    </row>
    <row r="14" spans="1:32" ht="17.25" customHeight="1" x14ac:dyDescent="0.15">
      <c r="A14"/>
      <c r="B14" s="1057"/>
      <c r="C14" s="1011" t="s">
        <v>1046</v>
      </c>
      <c r="D14" s="1012"/>
      <c r="E14" s="1012"/>
      <c r="F14" s="1013"/>
      <c r="G14" s="729" t="s">
        <v>502</v>
      </c>
      <c r="H14" s="964" t="s">
        <v>557</v>
      </c>
      <c r="I14" s="965"/>
      <c r="J14" s="965"/>
      <c r="K14" s="965"/>
      <c r="L14" s="965"/>
      <c r="M14" s="965"/>
      <c r="N14" s="965"/>
      <c r="O14" s="965"/>
      <c r="P14" s="965"/>
      <c r="Q14" s="965"/>
      <c r="R14" s="965"/>
      <c r="S14" s="965"/>
      <c r="T14" s="965"/>
      <c r="U14" s="965"/>
      <c r="V14" s="965"/>
      <c r="W14" s="966"/>
      <c r="X14" s="987"/>
      <c r="Y14" s="988"/>
      <c r="Z14" s="988"/>
      <c r="AA14" s="988"/>
      <c r="AB14" s="989"/>
      <c r="AC14" s="967" t="s">
        <v>22</v>
      </c>
      <c r="AD14" s="968"/>
      <c r="AE14" s="969"/>
      <c r="AF14" s="771"/>
    </row>
    <row r="15" spans="1:32" ht="17.25" customHeight="1" x14ac:dyDescent="0.15">
      <c r="A15"/>
      <c r="B15" s="1057"/>
      <c r="C15" s="1011" t="s">
        <v>1047</v>
      </c>
      <c r="D15" s="1012"/>
      <c r="E15" s="1012"/>
      <c r="F15" s="1013"/>
      <c r="G15" s="729" t="s">
        <v>502</v>
      </c>
      <c r="H15" s="979" t="s">
        <v>638</v>
      </c>
      <c r="I15" s="980"/>
      <c r="J15" s="980"/>
      <c r="K15" s="980"/>
      <c r="L15" s="980"/>
      <c r="M15" s="980"/>
      <c r="N15" s="980"/>
      <c r="O15" s="980"/>
      <c r="P15" s="980"/>
      <c r="Q15" s="980"/>
      <c r="R15" s="980"/>
      <c r="S15" s="980"/>
      <c r="T15" s="980"/>
      <c r="U15" s="980"/>
      <c r="V15" s="980"/>
      <c r="W15" s="981"/>
      <c r="X15" s="973"/>
      <c r="Y15" s="974"/>
      <c r="Z15" s="974"/>
      <c r="AA15" s="974"/>
      <c r="AB15" s="1020"/>
      <c r="AC15" s="970" t="s">
        <v>22</v>
      </c>
      <c r="AD15" s="971"/>
      <c r="AE15" s="972"/>
      <c r="AF15" s="339"/>
    </row>
    <row r="16" spans="1:32" ht="17.25" customHeight="1" x14ac:dyDescent="0.15">
      <c r="A16"/>
      <c r="B16" s="1057"/>
      <c r="C16" s="1011" t="s">
        <v>1048</v>
      </c>
      <c r="D16" s="1012"/>
      <c r="E16" s="1012"/>
      <c r="F16" s="1013"/>
      <c r="G16" s="729" t="s">
        <v>620</v>
      </c>
      <c r="H16" s="964" t="s">
        <v>597</v>
      </c>
      <c r="I16" s="965"/>
      <c r="J16" s="965"/>
      <c r="K16" s="965"/>
      <c r="L16" s="965"/>
      <c r="M16" s="965"/>
      <c r="N16" s="965"/>
      <c r="O16" s="965"/>
      <c r="P16" s="965"/>
      <c r="Q16" s="965"/>
      <c r="R16" s="965"/>
      <c r="S16" s="965"/>
      <c r="T16" s="965"/>
      <c r="U16" s="965"/>
      <c r="V16" s="965"/>
      <c r="W16" s="966"/>
      <c r="X16" s="1084"/>
      <c r="Y16" s="1085"/>
      <c r="Z16" s="1085"/>
      <c r="AA16" s="1085"/>
      <c r="AB16" s="1086"/>
      <c r="AC16" s="967" t="s">
        <v>22</v>
      </c>
      <c r="AD16" s="968"/>
      <c r="AE16" s="969"/>
      <c r="AF16" s="771"/>
    </row>
    <row r="17" spans="1:32" ht="17.25" customHeight="1" x14ac:dyDescent="0.15">
      <c r="A17"/>
      <c r="B17" s="1057"/>
      <c r="C17" s="1107" t="s">
        <v>1049</v>
      </c>
      <c r="D17" s="1108"/>
      <c r="E17" s="1108"/>
      <c r="F17" s="1109"/>
      <c r="G17" s="731" t="s">
        <v>503</v>
      </c>
      <c r="H17" s="995" t="s">
        <v>1000</v>
      </c>
      <c r="I17" s="996"/>
      <c r="J17" s="996"/>
      <c r="K17" s="996"/>
      <c r="L17" s="996"/>
      <c r="M17" s="996"/>
      <c r="N17" s="996"/>
      <c r="O17" s="996"/>
      <c r="P17" s="996"/>
      <c r="Q17" s="996"/>
      <c r="R17" s="996"/>
      <c r="S17" s="996"/>
      <c r="T17" s="996"/>
      <c r="U17" s="996"/>
      <c r="V17" s="996"/>
      <c r="W17" s="997"/>
      <c r="X17" s="998"/>
      <c r="Y17" s="999"/>
      <c r="Z17" s="999"/>
      <c r="AA17" s="999"/>
      <c r="AB17" s="1000"/>
      <c r="AC17" s="967" t="s">
        <v>22</v>
      </c>
      <c r="AD17" s="968"/>
      <c r="AE17" s="969"/>
      <c r="AF17" s="771"/>
    </row>
    <row r="18" spans="1:32" ht="17.25" customHeight="1" x14ac:dyDescent="0.15">
      <c r="A18"/>
      <c r="B18" s="1057"/>
      <c r="C18" s="984" t="s">
        <v>1050</v>
      </c>
      <c r="D18" s="985"/>
      <c r="E18" s="985"/>
      <c r="F18" s="986"/>
      <c r="G18" s="396" t="s">
        <v>503</v>
      </c>
      <c r="H18" s="995" t="s">
        <v>1001</v>
      </c>
      <c r="I18" s="996"/>
      <c r="J18" s="996"/>
      <c r="K18" s="996"/>
      <c r="L18" s="996"/>
      <c r="M18" s="996"/>
      <c r="N18" s="996"/>
      <c r="O18" s="996"/>
      <c r="P18" s="996"/>
      <c r="Q18" s="996"/>
      <c r="R18" s="996"/>
      <c r="S18" s="996"/>
      <c r="T18" s="996"/>
      <c r="U18" s="996"/>
      <c r="V18" s="996"/>
      <c r="W18" s="997"/>
      <c r="X18" s="987"/>
      <c r="Y18" s="988"/>
      <c r="Z18" s="988"/>
      <c r="AA18" s="988"/>
      <c r="AB18" s="989"/>
      <c r="AC18" s="970" t="s">
        <v>22</v>
      </c>
      <c r="AD18" s="971"/>
      <c r="AE18" s="972"/>
      <c r="AF18" s="771"/>
    </row>
    <row r="19" spans="1:32" ht="17.25" customHeight="1" x14ac:dyDescent="0.15">
      <c r="A19"/>
      <c r="B19" s="1057"/>
      <c r="C19" s="984" t="s">
        <v>1051</v>
      </c>
      <c r="D19" s="985"/>
      <c r="E19" s="985"/>
      <c r="F19" s="986"/>
      <c r="G19" s="396" t="s">
        <v>503</v>
      </c>
      <c r="H19" s="995" t="s">
        <v>1002</v>
      </c>
      <c r="I19" s="996"/>
      <c r="J19" s="996"/>
      <c r="K19" s="996"/>
      <c r="L19" s="996"/>
      <c r="M19" s="996"/>
      <c r="N19" s="996"/>
      <c r="O19" s="996"/>
      <c r="P19" s="996"/>
      <c r="Q19" s="996"/>
      <c r="R19" s="996"/>
      <c r="S19" s="996"/>
      <c r="T19" s="996"/>
      <c r="U19" s="996"/>
      <c r="V19" s="996"/>
      <c r="W19" s="997"/>
      <c r="X19" s="987"/>
      <c r="Y19" s="988"/>
      <c r="Z19" s="988"/>
      <c r="AA19" s="988"/>
      <c r="AB19" s="989"/>
      <c r="AC19" s="967" t="s">
        <v>22</v>
      </c>
      <c r="AD19" s="968"/>
      <c r="AE19" s="969"/>
      <c r="AF19" s="771"/>
    </row>
    <row r="20" spans="1:32" ht="17.25" customHeight="1" x14ac:dyDescent="0.15">
      <c r="A20"/>
      <c r="B20" s="1057"/>
      <c r="C20" s="1011" t="s">
        <v>500</v>
      </c>
      <c r="D20" s="1012"/>
      <c r="E20" s="1012"/>
      <c r="F20" s="1013"/>
      <c r="G20" s="729" t="s">
        <v>502</v>
      </c>
      <c r="H20" s="979" t="s">
        <v>600</v>
      </c>
      <c r="I20" s="980"/>
      <c r="J20" s="980"/>
      <c r="K20" s="980"/>
      <c r="L20" s="980"/>
      <c r="M20" s="980"/>
      <c r="N20" s="980"/>
      <c r="O20" s="980"/>
      <c r="P20" s="980"/>
      <c r="Q20" s="980"/>
      <c r="R20" s="980"/>
      <c r="S20" s="980"/>
      <c r="T20" s="980"/>
      <c r="U20" s="980"/>
      <c r="V20" s="980"/>
      <c r="W20" s="981"/>
      <c r="X20" s="973"/>
      <c r="Y20" s="974"/>
      <c r="Z20" s="974"/>
      <c r="AA20" s="974"/>
      <c r="AB20" s="1020"/>
      <c r="AC20" s="967" t="s">
        <v>22</v>
      </c>
      <c r="AD20" s="968"/>
      <c r="AE20" s="969"/>
      <c r="AF20" s="339"/>
    </row>
    <row r="21" spans="1:32" ht="17.25" customHeight="1" x14ac:dyDescent="0.15">
      <c r="A21"/>
      <c r="B21" s="1057"/>
      <c r="C21" s="1029" t="s">
        <v>636</v>
      </c>
      <c r="D21" s="1030"/>
      <c r="E21" s="1030"/>
      <c r="F21" s="1031"/>
      <c r="G21" s="397" t="s">
        <v>503</v>
      </c>
      <c r="H21" s="1032" t="s">
        <v>636</v>
      </c>
      <c r="I21" s="1033"/>
      <c r="J21" s="1033"/>
      <c r="K21" s="1033"/>
      <c r="L21" s="1033"/>
      <c r="M21" s="1033"/>
      <c r="N21" s="1033"/>
      <c r="O21" s="1033"/>
      <c r="P21" s="1033"/>
      <c r="Q21" s="1033"/>
      <c r="R21" s="1033"/>
      <c r="S21" s="1033"/>
      <c r="T21" s="1033"/>
      <c r="U21" s="1033"/>
      <c r="V21" s="1033"/>
      <c r="W21" s="1034"/>
      <c r="X21" s="987"/>
      <c r="Y21" s="988"/>
      <c r="Z21" s="988"/>
      <c r="AA21" s="988"/>
      <c r="AB21" s="989"/>
      <c r="AC21" s="970" t="s">
        <v>22</v>
      </c>
      <c r="AD21" s="971"/>
      <c r="AE21" s="972"/>
      <c r="AF21" s="339"/>
    </row>
    <row r="22" spans="1:32" ht="17.25" customHeight="1" thickBot="1" x14ac:dyDescent="0.2">
      <c r="A22"/>
      <c r="B22" s="1058"/>
      <c r="C22" s="1017" t="s">
        <v>677</v>
      </c>
      <c r="D22" s="1018"/>
      <c r="E22" s="1018"/>
      <c r="F22" s="1019"/>
      <c r="G22" s="398" t="s">
        <v>503</v>
      </c>
      <c r="H22" s="1035" t="s">
        <v>892</v>
      </c>
      <c r="I22" s="1036"/>
      <c r="J22" s="1036"/>
      <c r="K22" s="1036"/>
      <c r="L22" s="1036"/>
      <c r="M22" s="1036"/>
      <c r="N22" s="1036"/>
      <c r="O22" s="1036"/>
      <c r="P22" s="1036"/>
      <c r="Q22" s="1036"/>
      <c r="R22" s="1036"/>
      <c r="S22" s="1036"/>
      <c r="T22" s="1036"/>
      <c r="U22" s="1036"/>
      <c r="V22" s="1036"/>
      <c r="W22" s="1037"/>
      <c r="X22" s="1041"/>
      <c r="Y22" s="1042"/>
      <c r="Z22" s="1042"/>
      <c r="AA22" s="1042"/>
      <c r="AB22" s="1043"/>
      <c r="AC22" s="1048" t="s">
        <v>22</v>
      </c>
      <c r="AD22" s="1049"/>
      <c r="AE22" s="1050"/>
      <c r="AF22" s="339"/>
    </row>
    <row r="23" spans="1:32" ht="13.5" customHeight="1" thickBot="1" x14ac:dyDescent="0.2">
      <c r="A23" s="339"/>
      <c r="B23" s="835"/>
      <c r="C23" s="836"/>
      <c r="D23" s="836"/>
      <c r="E23" s="836"/>
      <c r="F23" s="836"/>
      <c r="G23" s="837"/>
      <c r="H23" s="837"/>
      <c r="I23" s="837"/>
      <c r="J23" s="837"/>
      <c r="K23" s="837"/>
      <c r="L23" s="838"/>
      <c r="M23" s="839"/>
      <c r="N23" s="839"/>
      <c r="O23" s="839"/>
      <c r="P23" s="839"/>
      <c r="Q23" s="839"/>
      <c r="R23" s="839"/>
      <c r="S23" s="839"/>
      <c r="T23" s="839"/>
      <c r="U23" s="839"/>
      <c r="V23" s="839"/>
      <c r="W23" s="839"/>
      <c r="X23" s="399"/>
      <c r="Y23" s="399"/>
      <c r="Z23" s="399"/>
      <c r="AA23" s="399"/>
      <c r="AB23" s="399"/>
      <c r="AC23" s="400"/>
      <c r="AD23" s="133"/>
      <c r="AE23" s="400"/>
      <c r="AF23" s="339"/>
    </row>
    <row r="24" spans="1:32" ht="13.5" customHeight="1" x14ac:dyDescent="0.15">
      <c r="A24" s="339"/>
      <c r="B24" s="847"/>
      <c r="C24" s="990" t="s">
        <v>1006</v>
      </c>
      <c r="D24" s="990"/>
      <c r="E24" s="990"/>
      <c r="F24" s="991"/>
      <c r="G24" s="401" t="s">
        <v>502</v>
      </c>
      <c r="H24" s="402" t="s">
        <v>1025</v>
      </c>
      <c r="I24" s="403"/>
      <c r="J24" s="403"/>
      <c r="K24" s="403"/>
      <c r="L24" s="403"/>
      <c r="M24" s="403"/>
      <c r="N24" s="403"/>
      <c r="O24" s="403"/>
      <c r="P24" s="403"/>
      <c r="Q24" s="403"/>
      <c r="R24" s="403"/>
      <c r="S24" s="403"/>
      <c r="T24" s="403"/>
      <c r="U24" s="403"/>
      <c r="V24" s="403"/>
      <c r="W24" s="404"/>
      <c r="X24" s="982" t="s">
        <v>751</v>
      </c>
      <c r="Y24" s="983"/>
      <c r="Z24" s="983"/>
      <c r="AA24" s="983"/>
      <c r="AB24" s="983"/>
      <c r="AC24" s="992" t="s">
        <v>22</v>
      </c>
      <c r="AD24" s="993"/>
      <c r="AE24" s="994"/>
      <c r="AF24" s="339"/>
    </row>
    <row r="25" spans="1:32" ht="18" customHeight="1" x14ac:dyDescent="0.15">
      <c r="A25"/>
      <c r="B25" s="1027"/>
      <c r="C25" s="990" t="s">
        <v>1007</v>
      </c>
      <c r="D25" s="990"/>
      <c r="E25" s="990"/>
      <c r="F25" s="991"/>
      <c r="G25" s="401" t="s">
        <v>502</v>
      </c>
      <c r="H25" s="402" t="s">
        <v>826</v>
      </c>
      <c r="I25" s="403"/>
      <c r="J25" s="403"/>
      <c r="K25" s="403"/>
      <c r="L25" s="403"/>
      <c r="M25" s="403"/>
      <c r="N25" s="403"/>
      <c r="O25" s="403"/>
      <c r="P25" s="403"/>
      <c r="Q25" s="403"/>
      <c r="R25" s="403"/>
      <c r="S25" s="403"/>
      <c r="T25" s="403"/>
      <c r="U25" s="403"/>
      <c r="V25" s="403"/>
      <c r="W25" s="404"/>
      <c r="X25" s="982" t="s">
        <v>751</v>
      </c>
      <c r="Y25" s="983"/>
      <c r="Z25" s="983"/>
      <c r="AA25" s="983"/>
      <c r="AB25" s="983"/>
      <c r="AC25" s="967" t="s">
        <v>22</v>
      </c>
      <c r="AD25" s="1006"/>
      <c r="AE25" s="1007"/>
      <c r="AF25" s="771"/>
    </row>
    <row r="26" spans="1:32" ht="27.75" customHeight="1" x14ac:dyDescent="0.15">
      <c r="A26"/>
      <c r="B26" s="1027"/>
      <c r="C26" s="990" t="s">
        <v>1008</v>
      </c>
      <c r="D26" s="990"/>
      <c r="E26" s="990"/>
      <c r="F26" s="991"/>
      <c r="G26" s="407" t="s">
        <v>502</v>
      </c>
      <c r="H26" s="1021" t="s">
        <v>1108</v>
      </c>
      <c r="I26" s="1022"/>
      <c r="J26" s="1022"/>
      <c r="K26" s="1022"/>
      <c r="L26" s="1022"/>
      <c r="M26" s="1022"/>
      <c r="N26" s="1022"/>
      <c r="O26" s="1022"/>
      <c r="P26" s="1022"/>
      <c r="Q26" s="1022"/>
      <c r="R26" s="1022"/>
      <c r="S26" s="1022"/>
      <c r="T26" s="1022"/>
      <c r="U26" s="1022"/>
      <c r="V26" s="1022"/>
      <c r="W26" s="1023"/>
      <c r="X26" s="405"/>
      <c r="Y26" s="406"/>
      <c r="Z26" s="406"/>
      <c r="AA26" s="406"/>
      <c r="AB26" s="406"/>
      <c r="AC26" s="1024" t="s">
        <v>22</v>
      </c>
      <c r="AD26" s="1025"/>
      <c r="AE26" s="1026"/>
      <c r="AF26" s="771"/>
    </row>
    <row r="27" spans="1:32" ht="39.950000000000003" customHeight="1" x14ac:dyDescent="0.15">
      <c r="A27"/>
      <c r="B27" s="1027"/>
      <c r="C27" s="990" t="s">
        <v>1009</v>
      </c>
      <c r="D27" s="990"/>
      <c r="E27" s="990"/>
      <c r="F27" s="991"/>
      <c r="G27" s="747" t="s">
        <v>550</v>
      </c>
      <c r="H27" s="1045" t="s">
        <v>975</v>
      </c>
      <c r="I27" s="1046"/>
      <c r="J27" s="1046"/>
      <c r="K27" s="1046"/>
      <c r="L27" s="1046"/>
      <c r="M27" s="1046"/>
      <c r="N27" s="1046"/>
      <c r="O27" s="1046"/>
      <c r="P27" s="1046"/>
      <c r="Q27" s="1046"/>
      <c r="R27" s="1046"/>
      <c r="S27" s="1046"/>
      <c r="T27" s="1046"/>
      <c r="U27" s="1046"/>
      <c r="V27" s="1046"/>
      <c r="W27" s="1047"/>
      <c r="X27" s="987" t="s">
        <v>976</v>
      </c>
      <c r="Y27" s="988"/>
      <c r="Z27" s="988"/>
      <c r="AA27" s="988"/>
      <c r="AB27" s="989"/>
      <c r="AC27" s="967" t="s">
        <v>22</v>
      </c>
      <c r="AD27" s="1006"/>
      <c r="AE27" s="1007"/>
      <c r="AF27" s="771"/>
    </row>
    <row r="28" spans="1:32" ht="45" customHeight="1" x14ac:dyDescent="0.15">
      <c r="A28"/>
      <c r="B28" s="1027"/>
      <c r="C28" s="990" t="s">
        <v>1010</v>
      </c>
      <c r="D28" s="990"/>
      <c r="E28" s="990"/>
      <c r="F28" s="991"/>
      <c r="G28" s="747" t="s">
        <v>550</v>
      </c>
      <c r="H28" s="1045" t="s">
        <v>977</v>
      </c>
      <c r="I28" s="1046"/>
      <c r="J28" s="1046"/>
      <c r="K28" s="1046"/>
      <c r="L28" s="1046"/>
      <c r="M28" s="1046"/>
      <c r="N28" s="1046"/>
      <c r="O28" s="1046"/>
      <c r="P28" s="1046"/>
      <c r="Q28" s="1046"/>
      <c r="R28" s="1046"/>
      <c r="S28" s="1046"/>
      <c r="T28" s="1046"/>
      <c r="U28" s="1046"/>
      <c r="V28" s="1046"/>
      <c r="W28" s="1047"/>
      <c r="X28" s="982" t="s">
        <v>978</v>
      </c>
      <c r="Y28" s="983"/>
      <c r="Z28" s="983"/>
      <c r="AA28" s="983"/>
      <c r="AB28" s="983"/>
      <c r="AC28" s="967" t="s">
        <v>22</v>
      </c>
      <c r="AD28" s="968"/>
      <c r="AE28" s="969"/>
      <c r="AF28" s="771"/>
    </row>
    <row r="29" spans="1:32" ht="57.75" customHeight="1" x14ac:dyDescent="0.15">
      <c r="A29"/>
      <c r="B29" s="1027"/>
      <c r="C29" s="990" t="s">
        <v>1011</v>
      </c>
      <c r="D29" s="990"/>
      <c r="E29" s="990"/>
      <c r="F29" s="991"/>
      <c r="G29" s="747" t="s">
        <v>550</v>
      </c>
      <c r="H29" s="1045" t="s">
        <v>1109</v>
      </c>
      <c r="I29" s="1046"/>
      <c r="J29" s="1046"/>
      <c r="K29" s="1046"/>
      <c r="L29" s="1046"/>
      <c r="M29" s="1046"/>
      <c r="N29" s="1046"/>
      <c r="O29" s="1046"/>
      <c r="P29" s="1046"/>
      <c r="Q29" s="1046"/>
      <c r="R29" s="1046"/>
      <c r="S29" s="1046"/>
      <c r="T29" s="1046"/>
      <c r="U29" s="1046"/>
      <c r="V29" s="1046"/>
      <c r="W29" s="1047"/>
      <c r="X29" s="982" t="s">
        <v>979</v>
      </c>
      <c r="Y29" s="983"/>
      <c r="Z29" s="983"/>
      <c r="AA29" s="983"/>
      <c r="AB29" s="983"/>
      <c r="AC29" s="967" t="s">
        <v>22</v>
      </c>
      <c r="AD29" s="968"/>
      <c r="AE29" s="969"/>
      <c r="AF29" s="771"/>
    </row>
    <row r="30" spans="1:32" ht="18" customHeight="1" x14ac:dyDescent="0.15">
      <c r="A30"/>
      <c r="B30" s="1027"/>
      <c r="C30" s="990" t="s">
        <v>1012</v>
      </c>
      <c r="D30" s="990"/>
      <c r="E30" s="990"/>
      <c r="F30" s="991"/>
      <c r="G30" s="408" t="s">
        <v>550</v>
      </c>
      <c r="H30" s="249" t="s">
        <v>897</v>
      </c>
      <c r="I30" s="409"/>
      <c r="J30" s="409"/>
      <c r="K30" s="409"/>
      <c r="M30" s="411"/>
      <c r="N30" s="411"/>
      <c r="O30" s="411"/>
      <c r="P30" s="411"/>
      <c r="Q30" s="411"/>
      <c r="R30" s="411"/>
      <c r="S30" s="411"/>
      <c r="T30" s="411"/>
      <c r="U30" s="411"/>
      <c r="V30" s="411"/>
      <c r="W30" s="412"/>
      <c r="X30" s="982"/>
      <c r="Y30" s="983"/>
      <c r="Z30" s="983"/>
      <c r="AA30" s="983"/>
      <c r="AB30" s="983"/>
      <c r="AC30" s="967" t="s">
        <v>22</v>
      </c>
      <c r="AD30" s="968"/>
      <c r="AE30" s="969"/>
      <c r="AF30" s="771"/>
    </row>
    <row r="31" spans="1:32" ht="18" customHeight="1" x14ac:dyDescent="0.15">
      <c r="A31"/>
      <c r="B31" s="1027"/>
      <c r="C31" s="990" t="s">
        <v>1013</v>
      </c>
      <c r="D31" s="990"/>
      <c r="E31" s="990"/>
      <c r="F31" s="991"/>
      <c r="G31" s="407" t="s">
        <v>502</v>
      </c>
      <c r="H31" s="976" t="s">
        <v>858</v>
      </c>
      <c r="I31" s="977"/>
      <c r="J31" s="977"/>
      <c r="K31" s="977"/>
      <c r="L31" s="977"/>
      <c r="M31" s="977"/>
      <c r="N31" s="977"/>
      <c r="O31" s="977"/>
      <c r="P31" s="977"/>
      <c r="Q31" s="977"/>
      <c r="R31" s="977"/>
      <c r="S31" s="977"/>
      <c r="T31" s="977"/>
      <c r="U31" s="977"/>
      <c r="V31" s="977"/>
      <c r="W31" s="978"/>
      <c r="X31" s="982" t="s">
        <v>751</v>
      </c>
      <c r="Y31" s="1091"/>
      <c r="Z31" s="1091"/>
      <c r="AA31" s="1091"/>
      <c r="AB31" s="1091"/>
      <c r="AC31" s="967" t="s">
        <v>22</v>
      </c>
      <c r="AD31" s="968"/>
      <c r="AE31" s="969"/>
      <c r="AF31" s="771"/>
    </row>
    <row r="32" spans="1:32" ht="18" customHeight="1" x14ac:dyDescent="0.15">
      <c r="A32"/>
      <c r="B32" s="1027"/>
      <c r="C32" s="990" t="s">
        <v>1014</v>
      </c>
      <c r="D32" s="990"/>
      <c r="E32" s="990"/>
      <c r="F32" s="991"/>
      <c r="G32" s="408" t="s">
        <v>550</v>
      </c>
      <c r="H32" s="249" t="s">
        <v>1129</v>
      </c>
      <c r="I32" s="413"/>
      <c r="J32" s="413"/>
      <c r="K32" s="413"/>
      <c r="M32" s="411"/>
      <c r="N32" s="411"/>
      <c r="O32" s="411"/>
      <c r="P32" s="411"/>
      <c r="Q32" s="411"/>
      <c r="R32" s="411"/>
      <c r="S32" s="411"/>
      <c r="T32" s="411"/>
      <c r="U32" s="411"/>
      <c r="V32" s="411"/>
      <c r="W32" s="412"/>
      <c r="X32" s="1089" t="s">
        <v>555</v>
      </c>
      <c r="Y32" s="1090"/>
      <c r="Z32" s="1090"/>
      <c r="AA32" s="1090"/>
      <c r="AB32" s="1090"/>
      <c r="AC32" s="1104" t="s">
        <v>22</v>
      </c>
      <c r="AD32" s="1105"/>
      <c r="AE32" s="1106"/>
      <c r="AF32" s="771"/>
    </row>
    <row r="33" spans="1:32" ht="18" customHeight="1" x14ac:dyDescent="0.15">
      <c r="A33"/>
      <c r="B33" s="1027"/>
      <c r="C33" s="990" t="s">
        <v>1003</v>
      </c>
      <c r="D33" s="990"/>
      <c r="E33" s="990"/>
      <c r="F33" s="991"/>
      <c r="G33" s="407" t="s">
        <v>502</v>
      </c>
      <c r="H33" s="976" t="s">
        <v>827</v>
      </c>
      <c r="I33" s="977"/>
      <c r="J33" s="977"/>
      <c r="K33" s="977"/>
      <c r="L33" s="977"/>
      <c r="M33" s="977"/>
      <c r="N33" s="977"/>
      <c r="O33" s="977"/>
      <c r="P33" s="977"/>
      <c r="Q33" s="977"/>
      <c r="R33" s="977"/>
      <c r="S33" s="977"/>
      <c r="T33" s="977"/>
      <c r="U33" s="977"/>
      <c r="V33" s="977"/>
      <c r="W33" s="978"/>
      <c r="X33" s="987"/>
      <c r="Y33" s="1044"/>
      <c r="Z33" s="1044"/>
      <c r="AA33" s="1044"/>
      <c r="AB33" s="1044"/>
      <c r="AC33" s="967" t="s">
        <v>22</v>
      </c>
      <c r="AD33" s="968"/>
      <c r="AE33" s="969"/>
      <c r="AF33" s="771"/>
    </row>
    <row r="34" spans="1:32" ht="18" customHeight="1" x14ac:dyDescent="0.15">
      <c r="A34"/>
      <c r="B34" s="1027"/>
      <c r="C34" s="990" t="s">
        <v>1015</v>
      </c>
      <c r="D34" s="990"/>
      <c r="E34" s="990"/>
      <c r="F34" s="991"/>
      <c r="G34" s="397" t="s">
        <v>503</v>
      </c>
      <c r="H34" s="1032" t="s">
        <v>893</v>
      </c>
      <c r="I34" s="1033"/>
      <c r="J34" s="1033"/>
      <c r="K34" s="1033"/>
      <c r="L34" s="1033"/>
      <c r="M34" s="1033"/>
      <c r="N34" s="1033"/>
      <c r="O34" s="1033"/>
      <c r="P34" s="1033"/>
      <c r="Q34" s="1033"/>
      <c r="R34" s="1033"/>
      <c r="S34" s="1033"/>
      <c r="T34" s="1033"/>
      <c r="U34" s="1033"/>
      <c r="V34" s="1033"/>
      <c r="W34" s="1034"/>
      <c r="X34" s="982"/>
      <c r="Y34" s="983"/>
      <c r="Z34" s="983"/>
      <c r="AA34" s="983"/>
      <c r="AB34" s="983"/>
      <c r="AC34" s="975" t="s">
        <v>22</v>
      </c>
      <c r="AD34" s="968"/>
      <c r="AE34" s="969"/>
      <c r="AF34" s="771"/>
    </row>
    <row r="35" spans="1:32" ht="18" customHeight="1" x14ac:dyDescent="0.15">
      <c r="A35"/>
      <c r="B35" s="1027"/>
      <c r="C35" s="990" t="s">
        <v>1016</v>
      </c>
      <c r="D35" s="990"/>
      <c r="E35" s="990"/>
      <c r="F35" s="991"/>
      <c r="G35" s="407" t="s">
        <v>501</v>
      </c>
      <c r="H35" s="976" t="s">
        <v>859</v>
      </c>
      <c r="I35" s="977"/>
      <c r="J35" s="977"/>
      <c r="K35" s="977"/>
      <c r="L35" s="977"/>
      <c r="M35" s="977"/>
      <c r="N35" s="977"/>
      <c r="O35" s="977"/>
      <c r="P35" s="977"/>
      <c r="Q35" s="977"/>
      <c r="R35" s="977"/>
      <c r="S35" s="977"/>
      <c r="T35" s="977"/>
      <c r="U35" s="977"/>
      <c r="V35" s="977"/>
      <c r="W35" s="978"/>
      <c r="X35" s="973"/>
      <c r="Y35" s="974"/>
      <c r="Z35" s="974"/>
      <c r="AA35" s="974"/>
      <c r="AB35" s="974"/>
      <c r="AC35" s="967" t="s">
        <v>22</v>
      </c>
      <c r="AD35" s="968"/>
      <c r="AE35" s="969"/>
      <c r="AF35" s="771"/>
    </row>
    <row r="36" spans="1:32" ht="18" customHeight="1" x14ac:dyDescent="0.15">
      <c r="A36"/>
      <c r="B36" s="1027"/>
      <c r="C36" s="990" t="s">
        <v>1017</v>
      </c>
      <c r="D36" s="990"/>
      <c r="E36" s="990"/>
      <c r="F36" s="991"/>
      <c r="G36" s="397" t="s">
        <v>503</v>
      </c>
      <c r="H36" s="414" t="s">
        <v>894</v>
      </c>
      <c r="I36" s="415"/>
      <c r="J36" s="415"/>
      <c r="K36" s="415"/>
      <c r="L36" s="414"/>
      <c r="M36" s="416"/>
      <c r="N36" s="416"/>
      <c r="O36" s="416"/>
      <c r="P36" s="416"/>
      <c r="Q36" s="416"/>
      <c r="R36" s="416"/>
      <c r="S36" s="416"/>
      <c r="T36" s="416"/>
      <c r="U36" s="416"/>
      <c r="V36" s="416"/>
      <c r="W36" s="417"/>
      <c r="X36" s="982" t="s">
        <v>794</v>
      </c>
      <c r="Y36" s="983"/>
      <c r="Z36" s="983"/>
      <c r="AA36" s="983"/>
      <c r="AB36" s="983"/>
      <c r="AC36" s="975" t="s">
        <v>22</v>
      </c>
      <c r="AD36" s="968"/>
      <c r="AE36" s="969"/>
      <c r="AF36" s="771"/>
    </row>
    <row r="37" spans="1:32" ht="18" customHeight="1" x14ac:dyDescent="0.15">
      <c r="A37"/>
      <c r="B37" s="1027"/>
      <c r="C37" s="990" t="s">
        <v>1018</v>
      </c>
      <c r="D37" s="990"/>
      <c r="E37" s="990"/>
      <c r="F37" s="991"/>
      <c r="G37" s="407" t="s">
        <v>502</v>
      </c>
      <c r="H37" s="976" t="s">
        <v>819</v>
      </c>
      <c r="I37" s="977"/>
      <c r="J37" s="977"/>
      <c r="K37" s="977"/>
      <c r="L37" s="977"/>
      <c r="M37" s="977"/>
      <c r="N37" s="977"/>
      <c r="O37" s="977"/>
      <c r="P37" s="977"/>
      <c r="Q37" s="977"/>
      <c r="R37" s="977"/>
      <c r="S37" s="977"/>
      <c r="T37" s="977"/>
      <c r="U37" s="977"/>
      <c r="V37" s="977"/>
      <c r="W37" s="978"/>
      <c r="X37" s="973"/>
      <c r="Y37" s="974"/>
      <c r="Z37" s="974"/>
      <c r="AA37" s="974"/>
      <c r="AB37" s="974"/>
      <c r="AC37" s="967" t="s">
        <v>22</v>
      </c>
      <c r="AD37" s="968"/>
      <c r="AE37" s="969"/>
      <c r="AF37" s="771"/>
    </row>
    <row r="38" spans="1:32" ht="18" customHeight="1" x14ac:dyDescent="0.15">
      <c r="A38"/>
      <c r="B38" s="1027"/>
      <c r="C38" s="990" t="s">
        <v>1019</v>
      </c>
      <c r="D38" s="990"/>
      <c r="E38" s="990"/>
      <c r="F38" s="991"/>
      <c r="G38" s="407" t="s">
        <v>502</v>
      </c>
      <c r="H38" s="976" t="s">
        <v>724</v>
      </c>
      <c r="I38" s="977"/>
      <c r="J38" s="977"/>
      <c r="K38" s="977"/>
      <c r="L38" s="977"/>
      <c r="M38" s="977"/>
      <c r="N38" s="977"/>
      <c r="O38" s="977"/>
      <c r="P38" s="977"/>
      <c r="Q38" s="977"/>
      <c r="R38" s="977"/>
      <c r="S38" s="977"/>
      <c r="T38" s="977"/>
      <c r="U38" s="977"/>
      <c r="V38" s="977"/>
      <c r="W38" s="978"/>
      <c r="X38" s="973"/>
      <c r="Y38" s="974"/>
      <c r="Z38" s="974"/>
      <c r="AA38" s="974"/>
      <c r="AB38" s="974"/>
      <c r="AC38" s="975" t="s">
        <v>22</v>
      </c>
      <c r="AD38" s="968"/>
      <c r="AE38" s="969"/>
      <c r="AF38" s="771"/>
    </row>
    <row r="39" spans="1:32" ht="18" customHeight="1" x14ac:dyDescent="0.15">
      <c r="A39"/>
      <c r="B39" s="1027"/>
      <c r="C39" s="990" t="s">
        <v>1020</v>
      </c>
      <c r="D39" s="990"/>
      <c r="E39" s="990"/>
      <c r="F39" s="991"/>
      <c r="G39" s="407" t="s">
        <v>502</v>
      </c>
      <c r="H39" s="976" t="s">
        <v>828</v>
      </c>
      <c r="I39" s="977"/>
      <c r="J39" s="977"/>
      <c r="K39" s="977"/>
      <c r="L39" s="977"/>
      <c r="M39" s="977"/>
      <c r="N39" s="977"/>
      <c r="O39" s="977"/>
      <c r="P39" s="977"/>
      <c r="Q39" s="977"/>
      <c r="R39" s="977"/>
      <c r="S39" s="977"/>
      <c r="T39" s="977"/>
      <c r="U39" s="977"/>
      <c r="V39" s="977"/>
      <c r="W39" s="978"/>
      <c r="X39" s="973"/>
      <c r="Y39" s="974"/>
      <c r="Z39" s="974"/>
      <c r="AA39" s="974"/>
      <c r="AB39" s="974"/>
      <c r="AC39" s="967" t="s">
        <v>22</v>
      </c>
      <c r="AD39" s="968"/>
      <c r="AE39" s="969"/>
      <c r="AF39" s="771"/>
    </row>
    <row r="40" spans="1:32" ht="18" customHeight="1" x14ac:dyDescent="0.15">
      <c r="A40"/>
      <c r="B40" s="1027"/>
      <c r="C40" s="990" t="s">
        <v>1021</v>
      </c>
      <c r="D40" s="990"/>
      <c r="E40" s="990"/>
      <c r="F40" s="991"/>
      <c r="G40" s="729" t="s">
        <v>502</v>
      </c>
      <c r="H40" s="979" t="s">
        <v>829</v>
      </c>
      <c r="I40" s="980"/>
      <c r="J40" s="980"/>
      <c r="K40" s="980"/>
      <c r="L40" s="980"/>
      <c r="M40" s="980"/>
      <c r="N40" s="980"/>
      <c r="O40" s="980"/>
      <c r="P40" s="980"/>
      <c r="Q40" s="980"/>
      <c r="R40" s="980"/>
      <c r="S40" s="980"/>
      <c r="T40" s="980"/>
      <c r="U40" s="980"/>
      <c r="V40" s="980"/>
      <c r="W40" s="981"/>
      <c r="X40" s="718"/>
      <c r="Y40" s="719"/>
      <c r="Z40" s="719"/>
      <c r="AA40" s="719"/>
      <c r="AB40" s="719"/>
      <c r="AC40" s="967" t="s">
        <v>22</v>
      </c>
      <c r="AD40" s="968"/>
      <c r="AE40" s="969"/>
      <c r="AF40" s="771"/>
    </row>
    <row r="41" spans="1:32" ht="18" customHeight="1" x14ac:dyDescent="0.15">
      <c r="A41"/>
      <c r="B41" s="1027"/>
      <c r="C41" s="990" t="s">
        <v>1022</v>
      </c>
      <c r="D41" s="990"/>
      <c r="E41" s="990"/>
      <c r="F41" s="991"/>
      <c r="G41" s="396" t="s">
        <v>550</v>
      </c>
      <c r="H41" s="418" t="s">
        <v>895</v>
      </c>
      <c r="I41" s="419"/>
      <c r="J41" s="419"/>
      <c r="K41" s="419"/>
      <c r="L41" s="420"/>
      <c r="M41" s="421"/>
      <c r="N41" s="421"/>
      <c r="O41" s="421"/>
      <c r="P41" s="421"/>
      <c r="Q41" s="421"/>
      <c r="R41" s="421"/>
      <c r="S41" s="421"/>
      <c r="T41" s="421"/>
      <c r="U41" s="421"/>
      <c r="V41" s="421"/>
      <c r="W41" s="422"/>
      <c r="X41" s="973"/>
      <c r="Y41" s="974"/>
      <c r="Z41" s="974"/>
      <c r="AA41" s="974"/>
      <c r="AB41" s="974"/>
      <c r="AC41" s="975" t="s">
        <v>22</v>
      </c>
      <c r="AD41" s="968"/>
      <c r="AE41" s="969"/>
      <c r="AF41" s="771"/>
    </row>
    <row r="42" spans="1:32" ht="28.5" customHeight="1" x14ac:dyDescent="0.15">
      <c r="A42"/>
      <c r="B42" s="1027"/>
      <c r="C42" s="990" t="s">
        <v>1023</v>
      </c>
      <c r="D42" s="990"/>
      <c r="E42" s="990"/>
      <c r="F42" s="991"/>
      <c r="G42" s="397" t="s">
        <v>503</v>
      </c>
      <c r="H42" s="1045" t="s">
        <v>896</v>
      </c>
      <c r="I42" s="1046"/>
      <c r="J42" s="1046"/>
      <c r="K42" s="1046"/>
      <c r="L42" s="1046"/>
      <c r="M42" s="1046"/>
      <c r="N42" s="1046"/>
      <c r="O42" s="1046"/>
      <c r="P42" s="1046"/>
      <c r="Q42" s="1046"/>
      <c r="R42" s="1046"/>
      <c r="S42" s="1046"/>
      <c r="T42" s="1046"/>
      <c r="U42" s="1046"/>
      <c r="V42" s="1046"/>
      <c r="W42" s="1047"/>
      <c r="X42" s="1087" t="s">
        <v>820</v>
      </c>
      <c r="Y42" s="1088"/>
      <c r="Z42" s="1088"/>
      <c r="AA42" s="1088"/>
      <c r="AB42" s="1088"/>
      <c r="AC42" s="975" t="s">
        <v>22</v>
      </c>
      <c r="AD42" s="968"/>
      <c r="AE42" s="969"/>
      <c r="AF42" s="771"/>
    </row>
    <row r="43" spans="1:32" ht="18" customHeight="1" thickBot="1" x14ac:dyDescent="0.2">
      <c r="A43"/>
      <c r="B43" s="1028"/>
      <c r="C43" s="1001" t="s">
        <v>1024</v>
      </c>
      <c r="D43" s="1001"/>
      <c r="E43" s="1001"/>
      <c r="F43" s="1002"/>
      <c r="G43" s="423" t="s">
        <v>503</v>
      </c>
      <c r="H43" s="424" t="s">
        <v>898</v>
      </c>
      <c r="I43" s="425"/>
      <c r="J43" s="425"/>
      <c r="K43" s="425"/>
      <c r="L43" s="426"/>
      <c r="M43" s="427"/>
      <c r="N43" s="427"/>
      <c r="O43" s="427"/>
      <c r="P43" s="427"/>
      <c r="Q43" s="427"/>
      <c r="R43" s="427"/>
      <c r="S43" s="427"/>
      <c r="T43" s="427"/>
      <c r="U43" s="427"/>
      <c r="V43" s="427"/>
      <c r="W43" s="428"/>
      <c r="X43" s="1038"/>
      <c r="Y43" s="1039"/>
      <c r="Z43" s="1039"/>
      <c r="AA43" s="1039"/>
      <c r="AB43" s="1040"/>
      <c r="AC43" s="1003" t="s">
        <v>22</v>
      </c>
      <c r="AD43" s="1004"/>
      <c r="AE43" s="1005"/>
      <c r="AF43" s="771"/>
    </row>
    <row r="44" spans="1:32" ht="7.5" customHeight="1" x14ac:dyDescent="0.15"/>
    <row r="45" spans="1:32" ht="12" customHeight="1" x14ac:dyDescent="0.15">
      <c r="A45"/>
      <c r="C45" s="143" t="s">
        <v>506</v>
      </c>
      <c r="AB45" s="868" t="str">
        <f>書類作成ガイド!J38</f>
        <v>V.R8_ 260401</v>
      </c>
      <c r="AC45" s="867"/>
      <c r="AD45" s="867"/>
      <c r="AE45" s="867"/>
      <c r="AF45" s="737"/>
    </row>
  </sheetData>
  <mergeCells count="145">
    <mergeCell ref="C9:F9"/>
    <mergeCell ref="X11:AB11"/>
    <mergeCell ref="H11:W11"/>
    <mergeCell ref="H12:W12"/>
    <mergeCell ref="C33:F33"/>
    <mergeCell ref="C30:F30"/>
    <mergeCell ref="AC35:AE35"/>
    <mergeCell ref="C37:F37"/>
    <mergeCell ref="X37:AB37"/>
    <mergeCell ref="H33:W33"/>
    <mergeCell ref="AC32:AE32"/>
    <mergeCell ref="H15:W15"/>
    <mergeCell ref="C13:F13"/>
    <mergeCell ref="H13:W13"/>
    <mergeCell ref="C14:F14"/>
    <mergeCell ref="C16:F16"/>
    <mergeCell ref="AC16:AE16"/>
    <mergeCell ref="AC13:AE13"/>
    <mergeCell ref="H19:W19"/>
    <mergeCell ref="X19:AB19"/>
    <mergeCell ref="AC19:AE19"/>
    <mergeCell ref="X21:AB21"/>
    <mergeCell ref="AC10:AE10"/>
    <mergeCell ref="C17:F17"/>
    <mergeCell ref="C42:F42"/>
    <mergeCell ref="X42:AB42"/>
    <mergeCell ref="AC42:AE42"/>
    <mergeCell ref="AC33:AE33"/>
    <mergeCell ref="X32:AB32"/>
    <mergeCell ref="X31:AB31"/>
    <mergeCell ref="C32:F32"/>
    <mergeCell ref="B2:W2"/>
    <mergeCell ref="C27:F27"/>
    <mergeCell ref="H27:W27"/>
    <mergeCell ref="AC27:AE27"/>
    <mergeCell ref="C29:F29"/>
    <mergeCell ref="X29:AB29"/>
    <mergeCell ref="AC29:AE29"/>
    <mergeCell ref="C28:F28"/>
    <mergeCell ref="X28:AB28"/>
    <mergeCell ref="AC28:AE28"/>
    <mergeCell ref="H28:W28"/>
    <mergeCell ref="H29:W29"/>
    <mergeCell ref="C12:F12"/>
    <mergeCell ref="X8:AB8"/>
    <mergeCell ref="X12:AB12"/>
    <mergeCell ref="AC8:AE8"/>
    <mergeCell ref="X13:AB13"/>
    <mergeCell ref="B5:AE5"/>
    <mergeCell ref="B1:L1"/>
    <mergeCell ref="P1:W1"/>
    <mergeCell ref="X1:AB1"/>
    <mergeCell ref="X2:AB2"/>
    <mergeCell ref="B9:B22"/>
    <mergeCell ref="B4:AE4"/>
    <mergeCell ref="AC6:AE6"/>
    <mergeCell ref="B7:F7"/>
    <mergeCell ref="G7:W7"/>
    <mergeCell ref="X7:AB7"/>
    <mergeCell ref="C15:F15"/>
    <mergeCell ref="AC12:AE12"/>
    <mergeCell ref="B8:F8"/>
    <mergeCell ref="H8:W8"/>
    <mergeCell ref="X14:AB14"/>
    <mergeCell ref="C20:F20"/>
    <mergeCell ref="X10:AB10"/>
    <mergeCell ref="X15:AB15"/>
    <mergeCell ref="AC7:AE7"/>
    <mergeCell ref="X9:AB9"/>
    <mergeCell ref="AC9:AE9"/>
    <mergeCell ref="X16:AB16"/>
    <mergeCell ref="AC11:AE11"/>
    <mergeCell ref="B25:B43"/>
    <mergeCell ref="AC36:AE36"/>
    <mergeCell ref="C40:F40"/>
    <mergeCell ref="X39:AB39"/>
    <mergeCell ref="C36:F36"/>
    <mergeCell ref="C21:F21"/>
    <mergeCell ref="H21:W21"/>
    <mergeCell ref="H22:W22"/>
    <mergeCell ref="AC21:AE21"/>
    <mergeCell ref="X43:AB43"/>
    <mergeCell ref="X22:AB22"/>
    <mergeCell ref="H35:W35"/>
    <mergeCell ref="X33:AB33"/>
    <mergeCell ref="C34:F34"/>
    <mergeCell ref="H34:W34"/>
    <mergeCell ref="X41:AB41"/>
    <mergeCell ref="H42:W42"/>
    <mergeCell ref="AC34:AE34"/>
    <mergeCell ref="AC22:AE22"/>
    <mergeCell ref="X30:AB30"/>
    <mergeCell ref="C39:F39"/>
    <mergeCell ref="C35:F35"/>
    <mergeCell ref="AC30:AE30"/>
    <mergeCell ref="C38:F38"/>
    <mergeCell ref="C43:F43"/>
    <mergeCell ref="AC43:AE43"/>
    <mergeCell ref="AC31:AE31"/>
    <mergeCell ref="C26:F26"/>
    <mergeCell ref="AC25:AE25"/>
    <mergeCell ref="C11:F11"/>
    <mergeCell ref="C10:F10"/>
    <mergeCell ref="H9:W9"/>
    <mergeCell ref="X34:AB34"/>
    <mergeCell ref="C41:F41"/>
    <mergeCell ref="AC41:AE41"/>
    <mergeCell ref="C22:F22"/>
    <mergeCell ref="C31:F31"/>
    <mergeCell ref="C25:F25"/>
    <mergeCell ref="H20:W20"/>
    <mergeCell ref="H16:W16"/>
    <mergeCell ref="H17:W17"/>
    <mergeCell ref="X20:AB20"/>
    <mergeCell ref="X18:AB18"/>
    <mergeCell ref="X25:AB25"/>
    <mergeCell ref="H26:W26"/>
    <mergeCell ref="AC18:AE18"/>
    <mergeCell ref="H31:W31"/>
    <mergeCell ref="AC26:AE26"/>
    <mergeCell ref="C18:F18"/>
    <mergeCell ref="C19:F19"/>
    <mergeCell ref="X27:AB27"/>
    <mergeCell ref="AC17:AE17"/>
    <mergeCell ref="AC20:AE20"/>
    <mergeCell ref="C24:F24"/>
    <mergeCell ref="X24:AB24"/>
    <mergeCell ref="AC24:AE24"/>
    <mergeCell ref="H18:W18"/>
    <mergeCell ref="X17:AB17"/>
    <mergeCell ref="H10:W10"/>
    <mergeCell ref="AC14:AE14"/>
    <mergeCell ref="H14:W14"/>
    <mergeCell ref="AC15:AE15"/>
    <mergeCell ref="X35:AB35"/>
    <mergeCell ref="AC38:AE38"/>
    <mergeCell ref="H38:W38"/>
    <mergeCell ref="AC39:AE39"/>
    <mergeCell ref="AC40:AE40"/>
    <mergeCell ref="H39:W39"/>
    <mergeCell ref="H40:W40"/>
    <mergeCell ref="X36:AB36"/>
    <mergeCell ref="X38:AB38"/>
    <mergeCell ref="H37:W37"/>
    <mergeCell ref="AC37:AE37"/>
  </mergeCells>
  <phoneticPr fontId="2"/>
  <dataValidations count="2">
    <dataValidation type="list" allowBlank="1" showInputMessage="1" showErrorMessage="1" sqref="A46:A65538 A44 AF44 AF46:AF65538" xr:uid="{00000000-0002-0000-0100-000000000000}">
      <formula1>#REF!</formula1>
    </dataValidation>
    <dataValidation type="list" allowBlank="1" showInputMessage="1" showErrorMessage="1" sqref="AC18 AC12 AC21:AC22 AC16:AE17 AC19:AE20 AC15 AC8:AE11 AC13:AE14 AD33:AE33 AD35:AE35 AD37:AE37 AD39:AE40 AD28:AE31 AC28:AC43 A8:A14 A16:A19 A25:A31 AC24:AE27 AF25:AF31 AF16:AF19 AF8:AF14" xr:uid="{00000000-0002-0000-0100-000001000000}">
      <formula1>"□,☑"</formula1>
    </dataValidation>
  </dataValidations>
  <pageMargins left="0.62992125984251968" right="0.23622047244094491" top="0.74803149606299213" bottom="0.74803149606299213" header="0.31496062992125984" footer="0.31496062992125984"/>
  <pageSetup paperSize="9" scale="87"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U79"/>
  <sheetViews>
    <sheetView view="pageBreakPreview" zoomScale="80" zoomScaleNormal="90" zoomScaleSheetLayoutView="80" workbookViewId="0">
      <selection activeCell="A7" sqref="A7"/>
    </sheetView>
  </sheetViews>
  <sheetFormatPr defaultColWidth="2.7109375" defaultRowHeight="12" x14ac:dyDescent="0.15"/>
  <sheetData>
    <row r="1" spans="1:255" ht="24.75" customHeight="1" x14ac:dyDescent="0.15">
      <c r="A1" s="64" t="s">
        <v>179</v>
      </c>
      <c r="B1" s="65" t="s">
        <v>180</v>
      </c>
      <c r="C1" s="65" t="s">
        <v>181</v>
      </c>
      <c r="D1" s="65" t="s">
        <v>182</v>
      </c>
      <c r="E1" s="65" t="s">
        <v>183</v>
      </c>
      <c r="F1" s="65" t="s">
        <v>184</v>
      </c>
      <c r="G1" s="65" t="s">
        <v>185</v>
      </c>
      <c r="H1" s="65" t="s">
        <v>186</v>
      </c>
      <c r="I1" s="65" t="s">
        <v>187</v>
      </c>
      <c r="J1" s="65" t="s">
        <v>188</v>
      </c>
      <c r="K1" s="65" t="s">
        <v>189</v>
      </c>
      <c r="L1" s="65" t="s">
        <v>190</v>
      </c>
      <c r="M1" s="65" t="s">
        <v>191</v>
      </c>
      <c r="N1" s="65" t="s">
        <v>192</v>
      </c>
      <c r="O1" s="65" t="s">
        <v>193</v>
      </c>
      <c r="P1" s="65" t="s">
        <v>194</v>
      </c>
      <c r="Q1" s="65" t="s">
        <v>195</v>
      </c>
      <c r="R1" s="65" t="s">
        <v>196</v>
      </c>
      <c r="S1" s="65" t="s">
        <v>197</v>
      </c>
      <c r="T1" s="65" t="s">
        <v>198</v>
      </c>
      <c r="U1" s="65" t="s">
        <v>199</v>
      </c>
      <c r="V1" s="65" t="s">
        <v>200</v>
      </c>
      <c r="W1" s="65" t="s">
        <v>201</v>
      </c>
      <c r="X1" s="65" t="s">
        <v>202</v>
      </c>
      <c r="Y1" s="65" t="s">
        <v>203</v>
      </c>
      <c r="Z1" s="65" t="s">
        <v>204</v>
      </c>
      <c r="AA1" s="65" t="s">
        <v>205</v>
      </c>
      <c r="AB1" s="65" t="s">
        <v>206</v>
      </c>
      <c r="AC1" s="65" t="s">
        <v>207</v>
      </c>
      <c r="AD1" s="65" t="s">
        <v>208</v>
      </c>
      <c r="AE1" s="65" t="s">
        <v>209</v>
      </c>
      <c r="AF1" s="65" t="s">
        <v>210</v>
      </c>
      <c r="AG1" s="65" t="s">
        <v>211</v>
      </c>
      <c r="AH1" s="65" t="s">
        <v>212</v>
      </c>
      <c r="AI1" s="65" t="s">
        <v>213</v>
      </c>
      <c r="AJ1" s="65" t="s">
        <v>214</v>
      </c>
      <c r="AK1" s="65" t="s">
        <v>215</v>
      </c>
      <c r="AL1" s="65" t="s">
        <v>216</v>
      </c>
      <c r="AM1" s="65" t="s">
        <v>217</v>
      </c>
      <c r="AN1" s="65" t="s">
        <v>218</v>
      </c>
      <c r="AO1" s="65" t="s">
        <v>219</v>
      </c>
      <c r="AP1" s="65" t="s">
        <v>220</v>
      </c>
      <c r="AQ1" s="65" t="s">
        <v>221</v>
      </c>
      <c r="AR1" s="65" t="s">
        <v>222</v>
      </c>
      <c r="AS1" s="65" t="s">
        <v>223</v>
      </c>
      <c r="AT1" s="65" t="s">
        <v>224</v>
      </c>
      <c r="AU1" s="65" t="s">
        <v>225</v>
      </c>
      <c r="AV1" s="65" t="s">
        <v>226</v>
      </c>
      <c r="AW1" s="65" t="s">
        <v>227</v>
      </c>
      <c r="AX1" s="65" t="s">
        <v>228</v>
      </c>
      <c r="AY1" s="65" t="s">
        <v>229</v>
      </c>
      <c r="AZ1" s="65" t="s">
        <v>230</v>
      </c>
      <c r="BA1" s="65" t="s">
        <v>231</v>
      </c>
      <c r="BB1" s="65" t="s">
        <v>232</v>
      </c>
      <c r="BC1" s="65" t="s">
        <v>233</v>
      </c>
      <c r="BD1" s="65" t="s">
        <v>234</v>
      </c>
      <c r="BE1" s="65" t="s">
        <v>235</v>
      </c>
      <c r="BF1" s="65" t="s">
        <v>236</v>
      </c>
      <c r="BG1" s="65" t="s">
        <v>237</v>
      </c>
      <c r="BH1" s="65" t="s">
        <v>238</v>
      </c>
      <c r="BI1" s="65" t="s">
        <v>239</v>
      </c>
      <c r="BJ1" s="65" t="s">
        <v>240</v>
      </c>
      <c r="BK1" s="65" t="s">
        <v>241</v>
      </c>
      <c r="BL1" s="65" t="s">
        <v>242</v>
      </c>
      <c r="BM1" s="65" t="s">
        <v>243</v>
      </c>
      <c r="BN1" s="65" t="s">
        <v>244</v>
      </c>
      <c r="BO1" s="65" t="s">
        <v>245</v>
      </c>
      <c r="BP1" s="65" t="s">
        <v>246</v>
      </c>
      <c r="BQ1" s="65" t="s">
        <v>247</v>
      </c>
      <c r="BR1" s="65" t="s">
        <v>248</v>
      </c>
      <c r="BS1" s="65" t="s">
        <v>249</v>
      </c>
      <c r="BT1" s="65" t="s">
        <v>250</v>
      </c>
      <c r="BU1" s="65" t="s">
        <v>251</v>
      </c>
      <c r="BV1" s="65" t="s">
        <v>252</v>
      </c>
      <c r="BW1" s="65" t="s">
        <v>253</v>
      </c>
      <c r="BX1" s="65" t="s">
        <v>254</v>
      </c>
      <c r="BY1" s="65" t="s">
        <v>255</v>
      </c>
      <c r="BZ1" s="65" t="s">
        <v>256</v>
      </c>
      <c r="CA1" s="65" t="s">
        <v>257</v>
      </c>
      <c r="CB1" s="65" t="s">
        <v>258</v>
      </c>
      <c r="CC1" s="65" t="s">
        <v>259</v>
      </c>
      <c r="CD1" s="65" t="s">
        <v>260</v>
      </c>
      <c r="CE1" s="65" t="s">
        <v>261</v>
      </c>
      <c r="CF1" s="65" t="s">
        <v>262</v>
      </c>
      <c r="CG1" s="65" t="s">
        <v>263</v>
      </c>
      <c r="CH1" s="65" t="s">
        <v>264</v>
      </c>
      <c r="CI1" s="65" t="s">
        <v>265</v>
      </c>
      <c r="CJ1" s="65" t="s">
        <v>266</v>
      </c>
      <c r="CK1" s="65" t="s">
        <v>267</v>
      </c>
      <c r="CL1" s="65" t="s">
        <v>268</v>
      </c>
      <c r="CM1" s="65" t="s">
        <v>269</v>
      </c>
      <c r="CN1" s="65" t="s">
        <v>270</v>
      </c>
      <c r="CO1" s="65" t="s">
        <v>271</v>
      </c>
      <c r="CP1" s="65" t="s">
        <v>272</v>
      </c>
      <c r="CQ1" s="65" t="s">
        <v>273</v>
      </c>
      <c r="CR1" s="65" t="s">
        <v>274</v>
      </c>
      <c r="CS1" s="65" t="s">
        <v>275</v>
      </c>
      <c r="CT1" s="65" t="s">
        <v>276</v>
      </c>
      <c r="CU1" s="65" t="s">
        <v>277</v>
      </c>
      <c r="CV1" s="65" t="s">
        <v>278</v>
      </c>
      <c r="CW1" s="65" t="s">
        <v>279</v>
      </c>
      <c r="CX1" s="65" t="s">
        <v>280</v>
      </c>
      <c r="CY1" s="65" t="s">
        <v>281</v>
      </c>
      <c r="CZ1" s="65" t="s">
        <v>282</v>
      </c>
      <c r="DA1" s="65" t="s">
        <v>283</v>
      </c>
      <c r="DB1" s="65" t="s">
        <v>284</v>
      </c>
      <c r="DC1" s="65" t="s">
        <v>285</v>
      </c>
      <c r="DD1" s="65" t="s">
        <v>286</v>
      </c>
      <c r="DE1" s="65" t="s">
        <v>287</v>
      </c>
      <c r="DF1" s="65" t="s">
        <v>288</v>
      </c>
      <c r="DG1" s="65" t="s">
        <v>289</v>
      </c>
      <c r="DH1" s="65" t="s">
        <v>290</v>
      </c>
      <c r="DI1" s="65" t="s">
        <v>291</v>
      </c>
      <c r="DJ1" s="65" t="s">
        <v>292</v>
      </c>
      <c r="DK1" s="65" t="s">
        <v>293</v>
      </c>
      <c r="DL1" s="65" t="s">
        <v>294</v>
      </c>
      <c r="DM1" s="65" t="s">
        <v>295</v>
      </c>
      <c r="DN1" s="65" t="s">
        <v>296</v>
      </c>
      <c r="DO1" s="65" t="s">
        <v>297</v>
      </c>
      <c r="DP1" s="65" t="s">
        <v>298</v>
      </c>
      <c r="DQ1" s="65" t="s">
        <v>299</v>
      </c>
      <c r="DR1" s="65" t="s">
        <v>300</v>
      </c>
      <c r="DS1" s="65" t="s">
        <v>301</v>
      </c>
      <c r="DT1" s="65" t="s">
        <v>302</v>
      </c>
      <c r="DU1" s="65" t="s">
        <v>303</v>
      </c>
      <c r="DV1" s="65" t="s">
        <v>304</v>
      </c>
      <c r="DW1" s="65" t="s">
        <v>305</v>
      </c>
      <c r="DX1" s="65" t="s">
        <v>306</v>
      </c>
      <c r="DY1" s="65" t="s">
        <v>307</v>
      </c>
      <c r="DZ1" s="65" t="s">
        <v>308</v>
      </c>
      <c r="EA1" s="65" t="s">
        <v>309</v>
      </c>
      <c r="EB1" s="65" t="s">
        <v>310</v>
      </c>
      <c r="EC1" s="65" t="s">
        <v>311</v>
      </c>
      <c r="ED1" s="65" t="s">
        <v>312</v>
      </c>
      <c r="EE1" s="65" t="s">
        <v>313</v>
      </c>
      <c r="EF1" s="65" t="s">
        <v>314</v>
      </c>
      <c r="EG1" s="65" t="s">
        <v>315</v>
      </c>
      <c r="EH1" s="65" t="s">
        <v>316</v>
      </c>
      <c r="EI1" s="65" t="s">
        <v>317</v>
      </c>
      <c r="EJ1" s="65" t="s">
        <v>318</v>
      </c>
      <c r="EK1" s="65" t="s">
        <v>319</v>
      </c>
      <c r="EL1" s="65" t="s">
        <v>320</v>
      </c>
      <c r="EM1" s="65" t="s">
        <v>321</v>
      </c>
      <c r="EN1" s="65" t="s">
        <v>322</v>
      </c>
      <c r="EO1" s="65" t="s">
        <v>323</v>
      </c>
      <c r="EP1" s="65" t="s">
        <v>324</v>
      </c>
      <c r="EQ1" s="65" t="s">
        <v>325</v>
      </c>
      <c r="ER1" s="65" t="s">
        <v>326</v>
      </c>
      <c r="ES1" s="65" t="s">
        <v>327</v>
      </c>
      <c r="ET1" s="65" t="s">
        <v>328</v>
      </c>
      <c r="EU1" s="65" t="s">
        <v>329</v>
      </c>
      <c r="EV1" s="65" t="s">
        <v>46</v>
      </c>
      <c r="EW1" s="65" t="s">
        <v>330</v>
      </c>
      <c r="EX1" s="65" t="s">
        <v>331</v>
      </c>
      <c r="EY1" s="65" t="s">
        <v>332</v>
      </c>
      <c r="EZ1" s="65" t="s">
        <v>333</v>
      </c>
      <c r="FA1" s="65" t="s">
        <v>334</v>
      </c>
      <c r="FB1" s="65" t="s">
        <v>335</v>
      </c>
      <c r="FC1" s="65" t="s">
        <v>336</v>
      </c>
      <c r="FD1" s="65" t="s">
        <v>337</v>
      </c>
      <c r="FE1" s="65" t="s">
        <v>338</v>
      </c>
      <c r="FF1" s="65" t="s">
        <v>339</v>
      </c>
      <c r="FG1" s="65" t="s">
        <v>340</v>
      </c>
      <c r="FH1" s="65" t="s">
        <v>341</v>
      </c>
      <c r="FI1" s="65" t="s">
        <v>342</v>
      </c>
      <c r="FJ1" s="65" t="s">
        <v>343</v>
      </c>
      <c r="FK1" s="65" t="s">
        <v>344</v>
      </c>
      <c r="FL1" s="65" t="s">
        <v>345</v>
      </c>
      <c r="FM1" s="65" t="s">
        <v>346</v>
      </c>
      <c r="FN1" s="65" t="s">
        <v>347</v>
      </c>
      <c r="FO1" s="65" t="s">
        <v>348</v>
      </c>
      <c r="FP1" s="65" t="s">
        <v>349</v>
      </c>
      <c r="FQ1" s="65" t="s">
        <v>350</v>
      </c>
      <c r="FR1" s="65" t="s">
        <v>351</v>
      </c>
      <c r="FS1" s="65" t="s">
        <v>352</v>
      </c>
      <c r="FT1" s="65" t="s">
        <v>353</v>
      </c>
      <c r="FU1" s="65" t="s">
        <v>354</v>
      </c>
      <c r="FV1" s="65" t="s">
        <v>355</v>
      </c>
      <c r="FW1" s="65" t="s">
        <v>356</v>
      </c>
      <c r="FX1" s="65" t="s">
        <v>357</v>
      </c>
      <c r="FY1" s="65" t="s">
        <v>358</v>
      </c>
      <c r="FZ1" s="65" t="s">
        <v>359</v>
      </c>
      <c r="GA1" s="65" t="s">
        <v>360</v>
      </c>
      <c r="GB1" s="65" t="s">
        <v>361</v>
      </c>
      <c r="GC1" s="65" t="s">
        <v>362</v>
      </c>
      <c r="GD1" s="65" t="s">
        <v>363</v>
      </c>
      <c r="GE1" s="65" t="s">
        <v>364</v>
      </c>
      <c r="GF1" s="65" t="s">
        <v>365</v>
      </c>
      <c r="GG1" s="65" t="s">
        <v>366</v>
      </c>
      <c r="GH1" s="65" t="s">
        <v>367</v>
      </c>
      <c r="GI1" s="65" t="s">
        <v>368</v>
      </c>
      <c r="GJ1" s="65" t="s">
        <v>369</v>
      </c>
      <c r="GK1" s="65" t="s">
        <v>370</v>
      </c>
      <c r="GL1" s="65" t="s">
        <v>371</v>
      </c>
      <c r="GM1" s="65" t="s">
        <v>372</v>
      </c>
      <c r="GN1" s="65" t="s">
        <v>373</v>
      </c>
      <c r="GO1" s="65" t="s">
        <v>374</v>
      </c>
      <c r="GP1" s="65" t="s">
        <v>375</v>
      </c>
      <c r="GQ1" s="65" t="s">
        <v>376</v>
      </c>
      <c r="GR1" s="65" t="s">
        <v>377</v>
      </c>
      <c r="GS1" s="65" t="s">
        <v>378</v>
      </c>
      <c r="GT1" s="65" t="s">
        <v>379</v>
      </c>
      <c r="GU1" s="65" t="s">
        <v>380</v>
      </c>
      <c r="GV1" s="65" t="s">
        <v>381</v>
      </c>
      <c r="GW1" s="65" t="s">
        <v>382</v>
      </c>
      <c r="GX1" s="65" t="s">
        <v>383</v>
      </c>
      <c r="GY1" s="65" t="s">
        <v>384</v>
      </c>
      <c r="GZ1" s="65" t="s">
        <v>385</v>
      </c>
      <c r="HA1" s="65" t="s">
        <v>386</v>
      </c>
      <c r="HB1" s="65" t="s">
        <v>387</v>
      </c>
      <c r="HC1" s="65" t="s">
        <v>388</v>
      </c>
      <c r="HD1" s="65" t="s">
        <v>389</v>
      </c>
      <c r="HE1" s="65" t="s">
        <v>390</v>
      </c>
      <c r="HF1" s="65" t="s">
        <v>391</v>
      </c>
      <c r="HG1" s="65" t="s">
        <v>392</v>
      </c>
      <c r="HH1" s="65" t="s">
        <v>393</v>
      </c>
      <c r="HI1" s="65" t="s">
        <v>394</v>
      </c>
      <c r="HJ1" s="65" t="s">
        <v>395</v>
      </c>
      <c r="HK1" s="65" t="s">
        <v>396</v>
      </c>
      <c r="HL1" s="65" t="s">
        <v>397</v>
      </c>
      <c r="HM1" s="65" t="s">
        <v>398</v>
      </c>
      <c r="HN1" s="65" t="s">
        <v>399</v>
      </c>
      <c r="HO1" s="65" t="s">
        <v>400</v>
      </c>
      <c r="HP1" s="65" t="s">
        <v>401</v>
      </c>
      <c r="HQ1" s="65" t="s">
        <v>402</v>
      </c>
      <c r="HR1" s="65" t="s">
        <v>403</v>
      </c>
      <c r="HS1" s="65" t="s">
        <v>404</v>
      </c>
      <c r="HT1" s="65" t="s">
        <v>405</v>
      </c>
      <c r="HU1" s="65" t="s">
        <v>406</v>
      </c>
      <c r="HV1" s="65" t="s">
        <v>407</v>
      </c>
      <c r="HW1" s="65" t="s">
        <v>408</v>
      </c>
      <c r="HX1" s="65" t="s">
        <v>409</v>
      </c>
      <c r="HY1" s="65" t="s">
        <v>410</v>
      </c>
      <c r="HZ1" s="65" t="s">
        <v>411</v>
      </c>
      <c r="IA1" s="65" t="s">
        <v>412</v>
      </c>
      <c r="IB1" s="65" t="s">
        <v>413</v>
      </c>
      <c r="IC1" s="65" t="s">
        <v>414</v>
      </c>
      <c r="ID1" s="65" t="s">
        <v>415</v>
      </c>
      <c r="IE1" s="65" t="s">
        <v>416</v>
      </c>
      <c r="IF1" s="65" t="s">
        <v>417</v>
      </c>
      <c r="IG1" s="65" t="s">
        <v>418</v>
      </c>
      <c r="IH1" s="65" t="s">
        <v>419</v>
      </c>
      <c r="II1" s="65" t="s">
        <v>420</v>
      </c>
      <c r="IJ1" s="65" t="s">
        <v>421</v>
      </c>
      <c r="IK1" s="65" t="s">
        <v>422</v>
      </c>
      <c r="IL1" s="65" t="s">
        <v>423</v>
      </c>
      <c r="IM1" s="65" t="s">
        <v>424</v>
      </c>
      <c r="IN1" s="65" t="s">
        <v>425</v>
      </c>
      <c r="IO1" s="65" t="s">
        <v>426</v>
      </c>
      <c r="IP1" s="65" t="s">
        <v>427</v>
      </c>
      <c r="IQ1" s="65" t="s">
        <v>428</v>
      </c>
      <c r="IR1" s="65" t="s">
        <v>429</v>
      </c>
      <c r="IS1" s="65" t="s">
        <v>430</v>
      </c>
      <c r="IT1" s="66" t="s">
        <v>431</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164</v>
      </c>
      <c r="B4" s="70"/>
      <c r="C4" s="70"/>
      <c r="D4" s="70"/>
      <c r="E4" s="70"/>
      <c r="F4" s="70"/>
      <c r="G4" s="70"/>
      <c r="H4" s="70"/>
      <c r="I4" s="70"/>
      <c r="J4" s="70"/>
      <c r="K4" s="70"/>
      <c r="L4" s="70"/>
      <c r="M4" s="70"/>
      <c r="N4" s="70"/>
      <c r="O4" s="70"/>
      <c r="P4" s="70"/>
      <c r="Q4" s="70"/>
      <c r="R4" s="70"/>
      <c r="S4" s="70"/>
      <c r="T4" s="70"/>
      <c r="U4" s="70"/>
      <c r="V4" s="70"/>
      <c r="W4" s="70"/>
      <c r="X4" s="70"/>
      <c r="Y4" s="70"/>
      <c r="Z4" s="71"/>
      <c r="AA4" s="72" t="s">
        <v>169</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170</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2605" t="s">
        <v>171</v>
      </c>
      <c r="FJ4" s="2606"/>
      <c r="FK4" s="2606"/>
      <c r="FL4" s="2606"/>
      <c r="FM4" s="2606"/>
      <c r="FN4" s="2606"/>
      <c r="FO4" s="2606"/>
      <c r="FP4" s="2606"/>
      <c r="FQ4" s="2606"/>
      <c r="FR4" s="2606"/>
      <c r="FS4" s="2607"/>
      <c r="FT4" s="78" t="s">
        <v>172</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173</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5" customHeight="1" x14ac:dyDescent="0.15">
      <c r="A5" s="86" t="s">
        <v>50</v>
      </c>
      <c r="B5" s="87" t="s">
        <v>51</v>
      </c>
      <c r="C5" s="88"/>
      <c r="D5" s="87" t="s">
        <v>52</v>
      </c>
      <c r="E5" s="89"/>
      <c r="F5" s="89"/>
      <c r="G5" s="89"/>
      <c r="H5" s="89"/>
      <c r="I5" s="89"/>
      <c r="J5" s="89"/>
      <c r="K5" s="88"/>
      <c r="L5" s="87" t="s">
        <v>26</v>
      </c>
      <c r="M5" s="89"/>
      <c r="N5" s="89"/>
      <c r="O5" s="89"/>
      <c r="P5" s="89"/>
      <c r="Q5" s="89"/>
      <c r="R5" s="89"/>
      <c r="S5" s="88"/>
      <c r="T5" s="87" t="s">
        <v>38</v>
      </c>
      <c r="U5" s="89"/>
      <c r="V5" s="89"/>
      <c r="W5" s="89"/>
      <c r="X5" s="89"/>
      <c r="Y5" s="89"/>
      <c r="Z5" s="90"/>
      <c r="AA5" s="91" t="s">
        <v>58</v>
      </c>
      <c r="AB5" s="89"/>
      <c r="AC5" s="89"/>
      <c r="AD5" s="89"/>
      <c r="AE5" s="89"/>
      <c r="AF5" s="89"/>
      <c r="AG5" s="88"/>
      <c r="AH5" s="87" t="s">
        <v>432</v>
      </c>
      <c r="AI5" s="89"/>
      <c r="AJ5" s="89"/>
      <c r="AK5" s="89"/>
      <c r="AL5" s="88"/>
      <c r="AM5" s="87" t="s">
        <v>3</v>
      </c>
      <c r="AN5" s="89"/>
      <c r="AO5" s="89"/>
      <c r="AP5" s="89"/>
      <c r="AQ5" s="89"/>
      <c r="AR5" s="89"/>
      <c r="AS5" s="89"/>
      <c r="AT5" s="89"/>
      <c r="AU5" s="89"/>
      <c r="AV5" s="89"/>
      <c r="AW5" s="92" t="s">
        <v>70</v>
      </c>
      <c r="AX5" s="93"/>
      <c r="AY5" s="93"/>
      <c r="AZ5" s="94">
        <v>1</v>
      </c>
      <c r="BA5" s="95" t="s">
        <v>70</v>
      </c>
      <c r="BB5" s="93"/>
      <c r="BC5" s="93"/>
      <c r="BD5" s="94">
        <v>2</v>
      </c>
      <c r="BE5" s="95" t="s">
        <v>70</v>
      </c>
      <c r="BF5" s="93"/>
      <c r="BG5" s="93"/>
      <c r="BH5" s="94">
        <v>3</v>
      </c>
      <c r="BI5" s="95" t="s">
        <v>70</v>
      </c>
      <c r="BJ5" s="93"/>
      <c r="BK5" s="93"/>
      <c r="BL5" s="94">
        <v>4</v>
      </c>
      <c r="BM5" s="95" t="s">
        <v>70</v>
      </c>
      <c r="BN5" s="96"/>
      <c r="BO5" s="96"/>
      <c r="BP5" s="97">
        <v>5</v>
      </c>
      <c r="BQ5" s="95" t="s">
        <v>70</v>
      </c>
      <c r="BR5" s="93"/>
      <c r="BS5" s="93"/>
      <c r="BT5" s="94">
        <v>6</v>
      </c>
      <c r="BU5" s="95" t="s">
        <v>70</v>
      </c>
      <c r="BV5" s="93"/>
      <c r="BW5" s="93"/>
      <c r="BX5" s="94">
        <v>7</v>
      </c>
      <c r="BY5" s="95" t="s">
        <v>70</v>
      </c>
      <c r="BZ5" s="93"/>
      <c r="CA5" s="93"/>
      <c r="CB5" s="94">
        <v>8</v>
      </c>
      <c r="CC5" s="95" t="s">
        <v>70</v>
      </c>
      <c r="CD5" s="93"/>
      <c r="CE5" s="93"/>
      <c r="CF5" s="93">
        <v>9</v>
      </c>
      <c r="CG5" s="95" t="s">
        <v>70</v>
      </c>
      <c r="CH5" s="93"/>
      <c r="CI5" s="93"/>
      <c r="CJ5" s="98">
        <v>10</v>
      </c>
      <c r="CK5" s="89" t="s">
        <v>30</v>
      </c>
      <c r="CL5" s="89"/>
      <c r="CM5" s="89"/>
      <c r="CN5" s="89"/>
      <c r="CO5" s="89"/>
      <c r="CP5" s="89"/>
      <c r="CQ5" s="88"/>
      <c r="CR5" s="87" t="s">
        <v>75</v>
      </c>
      <c r="CS5" s="89"/>
      <c r="CT5" s="89"/>
      <c r="CU5" s="88"/>
      <c r="CV5" s="87" t="s">
        <v>77</v>
      </c>
      <c r="CW5" s="89"/>
      <c r="CX5" s="89"/>
      <c r="CY5" s="88"/>
      <c r="CZ5" s="87" t="s">
        <v>83</v>
      </c>
      <c r="DA5" s="89"/>
      <c r="DB5" s="88"/>
      <c r="DC5" s="87" t="s">
        <v>433</v>
      </c>
      <c r="DD5" s="88"/>
      <c r="DE5" s="87" t="s">
        <v>88</v>
      </c>
      <c r="DF5" s="88"/>
      <c r="DG5" s="87" t="s">
        <v>434</v>
      </c>
      <c r="DH5" s="90"/>
      <c r="DI5" s="91" t="s">
        <v>91</v>
      </c>
      <c r="DJ5" s="89"/>
      <c r="DK5" s="89"/>
      <c r="DL5" s="89"/>
      <c r="DM5" s="88"/>
      <c r="DN5" s="87" t="s">
        <v>96</v>
      </c>
      <c r="DO5" s="89"/>
      <c r="DP5" s="89"/>
      <c r="DQ5" s="89"/>
      <c r="DR5" s="88"/>
      <c r="DS5" s="3" t="s">
        <v>97</v>
      </c>
      <c r="DT5" s="87" t="s">
        <v>99</v>
      </c>
      <c r="DU5" s="89"/>
      <c r="DV5" s="89"/>
      <c r="DW5" s="89"/>
      <c r="DX5" s="88"/>
      <c r="DY5" s="3" t="s">
        <v>101</v>
      </c>
      <c r="DZ5" s="87" t="s">
        <v>100</v>
      </c>
      <c r="EA5" s="89"/>
      <c r="EB5" s="89"/>
      <c r="EC5" s="88"/>
      <c r="ED5" s="87" t="s">
        <v>102</v>
      </c>
      <c r="EE5" s="89"/>
      <c r="EF5" s="89"/>
      <c r="EG5" s="88"/>
      <c r="EH5" s="87" t="s">
        <v>106</v>
      </c>
      <c r="EI5" s="89"/>
      <c r="EJ5" s="89"/>
      <c r="EK5" s="88"/>
      <c r="EL5" s="87" t="s">
        <v>103</v>
      </c>
      <c r="EM5" s="89"/>
      <c r="EN5" s="89"/>
      <c r="EO5" s="89"/>
      <c r="EP5" s="88"/>
      <c r="EQ5" s="3" t="s">
        <v>104</v>
      </c>
      <c r="ER5" s="87" t="s">
        <v>104</v>
      </c>
      <c r="ES5" s="89"/>
      <c r="ET5" s="89"/>
      <c r="EU5" s="88"/>
      <c r="EV5" s="87" t="s">
        <v>105</v>
      </c>
      <c r="EW5" s="89"/>
      <c r="EX5" s="89"/>
      <c r="EY5" s="88"/>
      <c r="EZ5" s="87" t="s">
        <v>39</v>
      </c>
      <c r="FA5" s="89"/>
      <c r="FB5" s="89"/>
      <c r="FC5" s="89"/>
      <c r="FD5" s="88"/>
      <c r="FE5" s="3" t="s">
        <v>154</v>
      </c>
      <c r="FF5" s="3" t="s">
        <v>155</v>
      </c>
      <c r="FG5" s="87" t="s">
        <v>108</v>
      </c>
      <c r="FH5" s="90"/>
      <c r="FI5" s="99" t="s">
        <v>50</v>
      </c>
      <c r="FJ5" s="87" t="s">
        <v>40</v>
      </c>
      <c r="FK5" s="89"/>
      <c r="FL5" s="89"/>
      <c r="FM5" s="88"/>
      <c r="FN5" s="87" t="s">
        <v>435</v>
      </c>
      <c r="FO5" s="89"/>
      <c r="FP5" s="89"/>
      <c r="FQ5" s="88"/>
      <c r="FR5" s="3" t="s">
        <v>116</v>
      </c>
      <c r="FS5" s="100" t="s">
        <v>117</v>
      </c>
      <c r="FT5" s="91" t="s">
        <v>118</v>
      </c>
      <c r="FU5" s="95" t="s">
        <v>165</v>
      </c>
      <c r="FV5" s="96"/>
      <c r="FW5" s="96"/>
      <c r="FX5" s="96"/>
      <c r="FY5" s="96"/>
      <c r="FZ5" s="96"/>
      <c r="GA5" s="96"/>
      <c r="GB5" s="96"/>
      <c r="GC5" s="96"/>
      <c r="GD5" s="96"/>
      <c r="GE5" s="101"/>
      <c r="GF5" s="95" t="s">
        <v>166</v>
      </c>
      <c r="GG5" s="96"/>
      <c r="GH5" s="96"/>
      <c r="GI5" s="96"/>
      <c r="GJ5" s="96"/>
      <c r="GK5" s="96"/>
      <c r="GL5" s="96"/>
      <c r="GM5" s="96"/>
      <c r="GN5" s="96"/>
      <c r="GO5" s="96"/>
      <c r="GP5" s="101"/>
      <c r="GQ5" s="130" t="s">
        <v>440</v>
      </c>
      <c r="GR5" s="89" t="s">
        <v>126</v>
      </c>
      <c r="GS5" s="89"/>
      <c r="GT5" s="89"/>
      <c r="GU5" s="89"/>
      <c r="GV5" s="95" t="s">
        <v>158</v>
      </c>
      <c r="GW5" s="96"/>
      <c r="GX5" s="96"/>
      <c r="GY5" s="101"/>
      <c r="GZ5" s="96" t="s">
        <v>159</v>
      </c>
      <c r="HA5" s="96"/>
      <c r="HB5" s="96"/>
      <c r="HC5" s="96"/>
      <c r="HD5" s="95" t="s">
        <v>160</v>
      </c>
      <c r="HE5" s="96"/>
      <c r="HF5" s="96"/>
      <c r="HG5" s="101"/>
      <c r="HH5" s="96" t="s">
        <v>161</v>
      </c>
      <c r="HI5" s="96"/>
      <c r="HJ5" s="96"/>
      <c r="HK5" s="98"/>
      <c r="HL5" s="91" t="s">
        <v>134</v>
      </c>
      <c r="HM5" s="89"/>
      <c r="HN5" s="89"/>
      <c r="HO5" s="88"/>
      <c r="HP5" s="87" t="s">
        <v>138</v>
      </c>
      <c r="HQ5" s="95" t="s">
        <v>139</v>
      </c>
      <c r="HR5" s="96"/>
      <c r="HS5" s="96"/>
      <c r="HT5" s="96"/>
      <c r="HU5" s="96"/>
      <c r="HV5" s="96"/>
      <c r="HW5" s="96"/>
      <c r="HX5" s="96"/>
      <c r="HY5" s="96"/>
      <c r="HZ5" s="101"/>
      <c r="IA5" s="95" t="s">
        <v>148</v>
      </c>
      <c r="IB5" s="96"/>
      <c r="IC5" s="96"/>
      <c r="ID5" s="96"/>
      <c r="IE5" s="96"/>
      <c r="IF5" s="96"/>
      <c r="IG5" s="96"/>
      <c r="IH5" s="96"/>
      <c r="II5" s="96"/>
      <c r="IJ5" s="101"/>
      <c r="IK5" s="96" t="s">
        <v>147</v>
      </c>
      <c r="IL5" s="96"/>
      <c r="IM5" s="96"/>
      <c r="IN5" s="96"/>
      <c r="IO5" s="96"/>
      <c r="IP5" s="96"/>
      <c r="IQ5" s="96"/>
      <c r="IR5" s="96"/>
      <c r="IS5" s="96"/>
      <c r="IT5" s="98"/>
      <c r="IU5" s="68">
        <v>5</v>
      </c>
    </row>
    <row r="6" spans="1:255" ht="69.95" customHeight="1" thickBot="1" x14ac:dyDescent="0.2">
      <c r="A6" s="102" t="s">
        <v>47</v>
      </c>
      <c r="B6" s="103" t="s">
        <v>49</v>
      </c>
      <c r="C6" s="103" t="s">
        <v>48</v>
      </c>
      <c r="D6" s="104" t="s">
        <v>53</v>
      </c>
      <c r="E6" s="103" t="s">
        <v>28</v>
      </c>
      <c r="F6" s="103" t="s">
        <v>54</v>
      </c>
      <c r="G6" s="103" t="s">
        <v>27</v>
      </c>
      <c r="H6" s="103" t="s">
        <v>55</v>
      </c>
      <c r="I6" s="103" t="s">
        <v>4</v>
      </c>
      <c r="J6" s="103" t="s">
        <v>9</v>
      </c>
      <c r="K6" s="104" t="s">
        <v>56</v>
      </c>
      <c r="L6" s="104" t="s">
        <v>53</v>
      </c>
      <c r="M6" s="104" t="s">
        <v>436</v>
      </c>
      <c r="N6" s="103" t="s">
        <v>28</v>
      </c>
      <c r="O6" s="103" t="s">
        <v>54</v>
      </c>
      <c r="P6" s="103" t="s">
        <v>27</v>
      </c>
      <c r="Q6" s="103" t="s">
        <v>55</v>
      </c>
      <c r="R6" s="103" t="s">
        <v>4</v>
      </c>
      <c r="S6" s="103" t="s">
        <v>9</v>
      </c>
      <c r="T6" s="103" t="s">
        <v>28</v>
      </c>
      <c r="U6" s="103" t="s">
        <v>54</v>
      </c>
      <c r="V6" s="103" t="s">
        <v>27</v>
      </c>
      <c r="W6" s="103" t="s">
        <v>437</v>
      </c>
      <c r="X6" s="103" t="s">
        <v>4</v>
      </c>
      <c r="Y6" s="103" t="s">
        <v>9</v>
      </c>
      <c r="Z6" s="105" t="s">
        <v>149</v>
      </c>
      <c r="AA6" s="102" t="s">
        <v>11</v>
      </c>
      <c r="AB6" s="103" t="s">
        <v>17</v>
      </c>
      <c r="AC6" s="103" t="s">
        <v>29</v>
      </c>
      <c r="AD6" s="103" t="s">
        <v>33</v>
      </c>
      <c r="AE6" s="103" t="s">
        <v>13</v>
      </c>
      <c r="AF6" s="103" t="s">
        <v>25</v>
      </c>
      <c r="AG6" s="103" t="s">
        <v>24</v>
      </c>
      <c r="AH6" s="106" t="s">
        <v>59</v>
      </c>
      <c r="AI6" s="106" t="s">
        <v>60</v>
      </c>
      <c r="AJ6" s="106" t="s">
        <v>6</v>
      </c>
      <c r="AK6" s="106" t="s">
        <v>2</v>
      </c>
      <c r="AL6" s="106" t="s">
        <v>46</v>
      </c>
      <c r="AM6" s="104" t="s">
        <v>61</v>
      </c>
      <c r="AN6" s="104" t="s">
        <v>46</v>
      </c>
      <c r="AO6" s="103" t="s">
        <v>62</v>
      </c>
      <c r="AP6" s="103" t="s">
        <v>63</v>
      </c>
      <c r="AQ6" s="106" t="s">
        <v>64</v>
      </c>
      <c r="AR6" s="106" t="s">
        <v>65</v>
      </c>
      <c r="AS6" s="106" t="s">
        <v>66</v>
      </c>
      <c r="AT6" s="106" t="s">
        <v>67</v>
      </c>
      <c r="AU6" s="104" t="s">
        <v>68</v>
      </c>
      <c r="AV6" s="107" t="s">
        <v>69</v>
      </c>
      <c r="AW6" s="108">
        <v>1</v>
      </c>
      <c r="AX6" s="109" t="s">
        <v>41</v>
      </c>
      <c r="AY6" s="109" t="s">
        <v>61</v>
      </c>
      <c r="AZ6" s="110" t="s">
        <v>42</v>
      </c>
      <c r="BA6" s="108">
        <v>2</v>
      </c>
      <c r="BB6" s="109" t="s">
        <v>41</v>
      </c>
      <c r="BC6" s="109" t="s">
        <v>61</v>
      </c>
      <c r="BD6" s="110" t="s">
        <v>42</v>
      </c>
      <c r="BE6" s="108">
        <v>3</v>
      </c>
      <c r="BF6" s="109" t="s">
        <v>41</v>
      </c>
      <c r="BG6" s="109" t="s">
        <v>61</v>
      </c>
      <c r="BH6" s="110" t="s">
        <v>42</v>
      </c>
      <c r="BI6" s="108">
        <v>4</v>
      </c>
      <c r="BJ6" s="109" t="s">
        <v>41</v>
      </c>
      <c r="BK6" s="109" t="s">
        <v>61</v>
      </c>
      <c r="BL6" s="110" t="s">
        <v>42</v>
      </c>
      <c r="BM6" s="108">
        <v>5</v>
      </c>
      <c r="BN6" s="109" t="s">
        <v>41</v>
      </c>
      <c r="BO6" s="109" t="s">
        <v>61</v>
      </c>
      <c r="BP6" s="110" t="s">
        <v>42</v>
      </c>
      <c r="BQ6" s="108">
        <v>6</v>
      </c>
      <c r="BR6" s="109" t="s">
        <v>41</v>
      </c>
      <c r="BS6" s="109" t="s">
        <v>61</v>
      </c>
      <c r="BT6" s="110" t="s">
        <v>42</v>
      </c>
      <c r="BU6" s="108">
        <v>7</v>
      </c>
      <c r="BV6" s="109" t="s">
        <v>41</v>
      </c>
      <c r="BW6" s="109" t="s">
        <v>61</v>
      </c>
      <c r="BX6" s="110" t="s">
        <v>42</v>
      </c>
      <c r="BY6" s="108">
        <v>8</v>
      </c>
      <c r="BZ6" s="109" t="s">
        <v>41</v>
      </c>
      <c r="CA6" s="109" t="s">
        <v>61</v>
      </c>
      <c r="CB6" s="110" t="s">
        <v>42</v>
      </c>
      <c r="CC6" s="108">
        <v>9</v>
      </c>
      <c r="CD6" s="109" t="s">
        <v>41</v>
      </c>
      <c r="CE6" s="109" t="s">
        <v>61</v>
      </c>
      <c r="CF6" s="110" t="s">
        <v>42</v>
      </c>
      <c r="CG6" s="108">
        <v>10</v>
      </c>
      <c r="CH6" s="109" t="s">
        <v>41</v>
      </c>
      <c r="CI6" s="109" t="s">
        <v>61</v>
      </c>
      <c r="CJ6" s="110" t="s">
        <v>42</v>
      </c>
      <c r="CK6" s="104" t="s">
        <v>71</v>
      </c>
      <c r="CL6" s="58" t="s">
        <v>150</v>
      </c>
      <c r="CM6" s="58" t="s">
        <v>31</v>
      </c>
      <c r="CN6" s="58" t="s">
        <v>16</v>
      </c>
      <c r="CO6" s="58" t="s">
        <v>72</v>
      </c>
      <c r="CP6" s="58" t="s">
        <v>73</v>
      </c>
      <c r="CQ6" s="104" t="s">
        <v>74</v>
      </c>
      <c r="CR6" s="58" t="s">
        <v>50</v>
      </c>
      <c r="CS6" s="104" t="s">
        <v>76</v>
      </c>
      <c r="CT6" s="104" t="s">
        <v>5</v>
      </c>
      <c r="CU6" s="58" t="s">
        <v>438</v>
      </c>
      <c r="CV6" s="104" t="s">
        <v>78</v>
      </c>
      <c r="CW6" s="104" t="s">
        <v>79</v>
      </c>
      <c r="CX6" s="103" t="s">
        <v>80</v>
      </c>
      <c r="CY6" s="58" t="s">
        <v>81</v>
      </c>
      <c r="CZ6" s="103" t="s">
        <v>84</v>
      </c>
      <c r="DA6" s="104" t="s">
        <v>43</v>
      </c>
      <c r="DB6" s="103" t="s">
        <v>82</v>
      </c>
      <c r="DC6" s="104" t="s">
        <v>86</v>
      </c>
      <c r="DD6" s="103" t="s">
        <v>87</v>
      </c>
      <c r="DE6" s="104" t="s">
        <v>86</v>
      </c>
      <c r="DF6" s="103" t="s">
        <v>84</v>
      </c>
      <c r="DG6" s="104" t="s">
        <v>86</v>
      </c>
      <c r="DH6" s="111" t="s">
        <v>90</v>
      </c>
      <c r="DI6" s="112" t="s">
        <v>64</v>
      </c>
      <c r="DJ6" s="106" t="s">
        <v>92</v>
      </c>
      <c r="DK6" s="106" t="s">
        <v>93</v>
      </c>
      <c r="DL6" s="106" t="s">
        <v>94</v>
      </c>
      <c r="DM6" s="106" t="s">
        <v>95</v>
      </c>
      <c r="DN6" s="106" t="s">
        <v>66</v>
      </c>
      <c r="DO6" s="106" t="s">
        <v>92</v>
      </c>
      <c r="DP6" s="106" t="s">
        <v>93</v>
      </c>
      <c r="DQ6" s="106" t="s">
        <v>94</v>
      </c>
      <c r="DR6" s="106" t="s">
        <v>95</v>
      </c>
      <c r="DS6" s="106" t="s">
        <v>98</v>
      </c>
      <c r="DT6" s="106" t="s">
        <v>64</v>
      </c>
      <c r="DU6" s="106" t="s">
        <v>92</v>
      </c>
      <c r="DV6" s="106" t="s">
        <v>93</v>
      </c>
      <c r="DW6" s="106" t="s">
        <v>94</v>
      </c>
      <c r="DX6" s="106" t="s">
        <v>95</v>
      </c>
      <c r="DY6" s="106" t="s">
        <v>64</v>
      </c>
      <c r="DZ6" s="106" t="s">
        <v>92</v>
      </c>
      <c r="EA6" s="106" t="s">
        <v>93</v>
      </c>
      <c r="EB6" s="106" t="s">
        <v>94</v>
      </c>
      <c r="EC6" s="106" t="s">
        <v>95</v>
      </c>
      <c r="ED6" s="106" t="s">
        <v>92</v>
      </c>
      <c r="EE6" s="106" t="s">
        <v>93</v>
      </c>
      <c r="EF6" s="106" t="s">
        <v>94</v>
      </c>
      <c r="EG6" s="106" t="s">
        <v>95</v>
      </c>
      <c r="EH6" s="106" t="s">
        <v>92</v>
      </c>
      <c r="EI6" s="106" t="s">
        <v>93</v>
      </c>
      <c r="EJ6" s="106" t="s">
        <v>94</v>
      </c>
      <c r="EK6" s="106" t="s">
        <v>95</v>
      </c>
      <c r="EL6" s="106" t="s">
        <v>66</v>
      </c>
      <c r="EM6" s="106" t="s">
        <v>92</v>
      </c>
      <c r="EN6" s="106" t="s">
        <v>93</v>
      </c>
      <c r="EO6" s="106" t="s">
        <v>94</v>
      </c>
      <c r="EP6" s="106" t="s">
        <v>95</v>
      </c>
      <c r="EQ6" s="106" t="s">
        <v>66</v>
      </c>
      <c r="ER6" s="106" t="s">
        <v>92</v>
      </c>
      <c r="ES6" s="106" t="s">
        <v>93</v>
      </c>
      <c r="ET6" s="106" t="s">
        <v>94</v>
      </c>
      <c r="EU6" s="106" t="s">
        <v>95</v>
      </c>
      <c r="EV6" s="106" t="s">
        <v>92</v>
      </c>
      <c r="EW6" s="106" t="s">
        <v>93</v>
      </c>
      <c r="EX6" s="106" t="s">
        <v>94</v>
      </c>
      <c r="EY6" s="106" t="s">
        <v>95</v>
      </c>
      <c r="EZ6" s="106" t="s">
        <v>107</v>
      </c>
      <c r="FA6" s="106" t="s">
        <v>92</v>
      </c>
      <c r="FB6" s="106" t="s">
        <v>93</v>
      </c>
      <c r="FC6" s="106" t="s">
        <v>94</v>
      </c>
      <c r="FD6" s="106" t="s">
        <v>95</v>
      </c>
      <c r="FE6" s="106" t="s">
        <v>92</v>
      </c>
      <c r="FF6" s="106" t="s">
        <v>92</v>
      </c>
      <c r="FG6" s="103" t="s">
        <v>439</v>
      </c>
      <c r="FH6" s="113" t="s">
        <v>95</v>
      </c>
      <c r="FI6" s="102"/>
      <c r="FJ6" s="103" t="s">
        <v>110</v>
      </c>
      <c r="FK6" s="103" t="s">
        <v>112</v>
      </c>
      <c r="FL6" s="103" t="s">
        <v>17</v>
      </c>
      <c r="FM6" s="103" t="s">
        <v>27</v>
      </c>
      <c r="FN6" s="103" t="s">
        <v>111</v>
      </c>
      <c r="FO6" s="103" t="s">
        <v>113</v>
      </c>
      <c r="FP6" s="103" t="s">
        <v>114</v>
      </c>
      <c r="FQ6" s="103" t="s">
        <v>115</v>
      </c>
      <c r="FR6" s="106" t="s">
        <v>64</v>
      </c>
      <c r="FS6" s="113" t="s">
        <v>64</v>
      </c>
      <c r="FT6" s="114" t="s">
        <v>119</v>
      </c>
      <c r="FU6" s="115" t="s">
        <v>120</v>
      </c>
      <c r="FV6" s="103" t="s">
        <v>121</v>
      </c>
      <c r="FW6" s="103" t="s">
        <v>122</v>
      </c>
      <c r="FX6" s="103" t="s">
        <v>36</v>
      </c>
      <c r="FY6" s="106" t="s">
        <v>123</v>
      </c>
      <c r="FZ6" s="103" t="s">
        <v>124</v>
      </c>
      <c r="GA6" s="103" t="s">
        <v>3</v>
      </c>
      <c r="GB6" s="103" t="s">
        <v>32</v>
      </c>
      <c r="GC6" s="103" t="s">
        <v>125</v>
      </c>
      <c r="GD6" s="103" t="s">
        <v>9</v>
      </c>
      <c r="GE6" s="116" t="s">
        <v>167</v>
      </c>
      <c r="GF6" s="115" t="s">
        <v>120</v>
      </c>
      <c r="GG6" s="103" t="s">
        <v>121</v>
      </c>
      <c r="GH6" s="103" t="s">
        <v>122</v>
      </c>
      <c r="GI6" s="103" t="s">
        <v>36</v>
      </c>
      <c r="GJ6" s="106" t="s">
        <v>123</v>
      </c>
      <c r="GK6" s="103" t="s">
        <v>124</v>
      </c>
      <c r="GL6" s="103" t="s">
        <v>3</v>
      </c>
      <c r="GM6" s="103" t="s">
        <v>32</v>
      </c>
      <c r="GN6" s="103" t="s">
        <v>125</v>
      </c>
      <c r="GO6" s="103" t="s">
        <v>9</v>
      </c>
      <c r="GP6" s="116" t="s">
        <v>167</v>
      </c>
      <c r="GQ6" s="131" t="s">
        <v>441</v>
      </c>
      <c r="GR6" s="117" t="s">
        <v>127</v>
      </c>
      <c r="GS6" s="106" t="s">
        <v>128</v>
      </c>
      <c r="GT6" s="106" t="s">
        <v>5</v>
      </c>
      <c r="GU6" s="118" t="s">
        <v>129</v>
      </c>
      <c r="GV6" s="115" t="s">
        <v>130</v>
      </c>
      <c r="GW6" s="106" t="s">
        <v>131</v>
      </c>
      <c r="GX6" s="106" t="s">
        <v>132</v>
      </c>
      <c r="GY6" s="116" t="s">
        <v>133</v>
      </c>
      <c r="GZ6" s="115" t="s">
        <v>130</v>
      </c>
      <c r="HA6" s="106" t="s">
        <v>131</v>
      </c>
      <c r="HB6" s="106" t="s">
        <v>132</v>
      </c>
      <c r="HC6" s="116" t="s">
        <v>133</v>
      </c>
      <c r="HD6" s="115" t="s">
        <v>130</v>
      </c>
      <c r="HE6" s="106" t="s">
        <v>131</v>
      </c>
      <c r="HF6" s="106" t="s">
        <v>132</v>
      </c>
      <c r="HG6" s="116" t="s">
        <v>133</v>
      </c>
      <c r="HH6" s="119" t="s">
        <v>130</v>
      </c>
      <c r="HI6" s="106" t="s">
        <v>131</v>
      </c>
      <c r="HJ6" s="106" t="s">
        <v>132</v>
      </c>
      <c r="HK6" s="105" t="s">
        <v>133</v>
      </c>
      <c r="HL6" s="112" t="s">
        <v>135</v>
      </c>
      <c r="HM6" s="106" t="s">
        <v>136</v>
      </c>
      <c r="HN6" s="106" t="s">
        <v>137</v>
      </c>
      <c r="HO6" s="106" t="s">
        <v>162</v>
      </c>
      <c r="HP6" s="120" t="s">
        <v>21</v>
      </c>
      <c r="HQ6" s="115" t="s">
        <v>140</v>
      </c>
      <c r="HR6" s="103" t="s">
        <v>23</v>
      </c>
      <c r="HS6" s="106" t="s">
        <v>141</v>
      </c>
      <c r="HT6" s="58" t="s">
        <v>142</v>
      </c>
      <c r="HU6" s="103" t="s">
        <v>20</v>
      </c>
      <c r="HV6" s="104" t="s">
        <v>21</v>
      </c>
      <c r="HW6" s="106" t="s">
        <v>143</v>
      </c>
      <c r="HX6" s="106" t="s">
        <v>144</v>
      </c>
      <c r="HY6" s="104" t="s">
        <v>145</v>
      </c>
      <c r="HZ6" s="116" t="s">
        <v>146</v>
      </c>
      <c r="IA6" s="115" t="s">
        <v>140</v>
      </c>
      <c r="IB6" s="103" t="s">
        <v>23</v>
      </c>
      <c r="IC6" s="106" t="s">
        <v>141</v>
      </c>
      <c r="ID6" s="58" t="s">
        <v>142</v>
      </c>
      <c r="IE6" s="103" t="s">
        <v>20</v>
      </c>
      <c r="IF6" s="104" t="s">
        <v>21</v>
      </c>
      <c r="IG6" s="106" t="s">
        <v>143</v>
      </c>
      <c r="IH6" s="106" t="s">
        <v>144</v>
      </c>
      <c r="II6" s="104" t="s">
        <v>145</v>
      </c>
      <c r="IJ6" s="116" t="s">
        <v>146</v>
      </c>
      <c r="IK6" s="119" t="s">
        <v>140</v>
      </c>
      <c r="IL6" s="103" t="s">
        <v>23</v>
      </c>
      <c r="IM6" s="106" t="s">
        <v>141</v>
      </c>
      <c r="IN6" s="58" t="s">
        <v>142</v>
      </c>
      <c r="IO6" s="103" t="s">
        <v>20</v>
      </c>
      <c r="IP6" s="104" t="s">
        <v>21</v>
      </c>
      <c r="IQ6" s="106" t="s">
        <v>143</v>
      </c>
      <c r="IR6" s="106" t="s">
        <v>144</v>
      </c>
      <c r="IS6" s="104" t="s">
        <v>145</v>
      </c>
      <c r="IT6" s="121" t="s">
        <v>146</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5"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19.5"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2596"/>
      <c r="B12" s="2597"/>
      <c r="C12" s="2598"/>
      <c r="D12" s="2599"/>
      <c r="E12" s="2600"/>
      <c r="F12" s="2600"/>
      <c r="G12" s="2600"/>
      <c r="H12" s="2600"/>
      <c r="I12" s="2600"/>
      <c r="J12" s="2600"/>
      <c r="K12" s="2600"/>
      <c r="L12" s="2600"/>
      <c r="M12" s="2600"/>
      <c r="N12" s="2600"/>
      <c r="O12" s="2600"/>
      <c r="P12" s="2600"/>
      <c r="Q12" s="2600"/>
      <c r="R12" s="2600"/>
      <c r="S12" s="2600"/>
      <c r="T12" s="2600"/>
      <c r="U12" s="2600"/>
      <c r="V12" s="2600"/>
      <c r="W12" s="2601"/>
      <c r="X12" s="46"/>
      <c r="Y12" s="2602"/>
      <c r="Z12" s="2603"/>
      <c r="AA12" s="2603"/>
      <c r="AB12" s="2603"/>
      <c r="AC12" s="2603"/>
      <c r="AD12" s="2603"/>
      <c r="AE12" s="2604"/>
      <c r="IU12" s="68">
        <v>12</v>
      </c>
    </row>
    <row r="13" spans="1:255" ht="60" customHeight="1" x14ac:dyDescent="0.15">
      <c r="A13" s="38" t="s">
        <v>15</v>
      </c>
      <c r="B13" s="24"/>
      <c r="C13" s="39"/>
      <c r="D13" s="38" t="s">
        <v>151</v>
      </c>
      <c r="E13" s="24"/>
      <c r="F13" s="24"/>
      <c r="G13" s="39"/>
      <c r="H13" s="38" t="s">
        <v>152</v>
      </c>
      <c r="I13" s="24"/>
      <c r="J13" s="24"/>
      <c r="K13" s="39"/>
      <c r="L13" s="38" t="s">
        <v>153</v>
      </c>
      <c r="M13" s="24"/>
      <c r="N13" s="24"/>
      <c r="O13" s="39"/>
      <c r="P13" s="38" t="s">
        <v>156</v>
      </c>
      <c r="Q13" s="24"/>
      <c r="R13" s="24"/>
      <c r="S13" s="24"/>
      <c r="T13" s="24"/>
      <c r="U13" s="24"/>
      <c r="V13" s="24"/>
      <c r="W13" s="39"/>
      <c r="X13" s="47"/>
      <c r="Y13" s="38"/>
      <c r="Z13" s="24"/>
      <c r="AA13" s="24"/>
      <c r="AB13" s="39"/>
      <c r="AC13" s="47"/>
      <c r="AD13" s="47"/>
      <c r="AE13" s="47"/>
      <c r="IU13" s="68">
        <v>13</v>
      </c>
    </row>
    <row r="14" spans="1:255" ht="60" customHeight="1" x14ac:dyDescent="0.15">
      <c r="A14" s="40" t="s">
        <v>92</v>
      </c>
      <c r="B14" s="25" t="s">
        <v>163</v>
      </c>
      <c r="C14" s="41" t="s">
        <v>95</v>
      </c>
      <c r="D14" s="40" t="s">
        <v>92</v>
      </c>
      <c r="E14" s="25" t="s">
        <v>93</v>
      </c>
      <c r="F14" s="25" t="s">
        <v>94</v>
      </c>
      <c r="G14" s="41" t="s">
        <v>95</v>
      </c>
      <c r="H14" s="40" t="s">
        <v>92</v>
      </c>
      <c r="I14" s="25" t="s">
        <v>93</v>
      </c>
      <c r="J14" s="25" t="s">
        <v>94</v>
      </c>
      <c r="K14" s="41" t="s">
        <v>95</v>
      </c>
      <c r="L14" s="40" t="s">
        <v>92</v>
      </c>
      <c r="M14" s="25" t="s">
        <v>93</v>
      </c>
      <c r="N14" s="25" t="s">
        <v>94</v>
      </c>
      <c r="O14" s="41" t="s">
        <v>95</v>
      </c>
      <c r="P14" s="40" t="s">
        <v>92</v>
      </c>
      <c r="Q14" s="25" t="s">
        <v>93</v>
      </c>
      <c r="R14" s="25" t="s">
        <v>94</v>
      </c>
      <c r="S14" s="25" t="s">
        <v>95</v>
      </c>
      <c r="T14" s="25" t="s">
        <v>95</v>
      </c>
      <c r="U14" s="25" t="s">
        <v>6</v>
      </c>
      <c r="V14" s="25" t="s">
        <v>2</v>
      </c>
      <c r="W14" s="41" t="s">
        <v>175</v>
      </c>
      <c r="X14" s="48" t="s">
        <v>157</v>
      </c>
      <c r="Y14" s="40" t="s">
        <v>176</v>
      </c>
      <c r="Z14" s="25" t="s">
        <v>177</v>
      </c>
      <c r="AA14" s="25" t="s">
        <v>178</v>
      </c>
      <c r="AB14" s="41" t="s">
        <v>168</v>
      </c>
      <c r="AC14" s="48" t="s">
        <v>162</v>
      </c>
      <c r="AD14" s="48" t="s">
        <v>162</v>
      </c>
      <c r="AE14" s="48" t="s">
        <v>162</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164</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169</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170</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171</v>
      </c>
      <c r="GG27" s="28"/>
      <c r="GH27" s="28"/>
      <c r="GI27" s="28"/>
      <c r="GJ27" s="28"/>
      <c r="GK27" s="28"/>
      <c r="GL27" s="28"/>
      <c r="GM27" s="28"/>
      <c r="GN27" s="28"/>
      <c r="GO27" s="28"/>
      <c r="GP27" s="29"/>
      <c r="GQ27" s="9" t="s">
        <v>172</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50</v>
      </c>
      <c r="B28" s="3" t="s">
        <v>51</v>
      </c>
      <c r="C28" s="3"/>
      <c r="D28" s="3" t="s">
        <v>52</v>
      </c>
      <c r="E28" s="3" t="s">
        <v>52</v>
      </c>
      <c r="F28" s="3"/>
      <c r="G28" s="3"/>
      <c r="H28" s="3"/>
      <c r="I28" s="3"/>
      <c r="J28" s="3"/>
      <c r="K28" s="3"/>
      <c r="L28" s="3" t="s">
        <v>26</v>
      </c>
      <c r="M28" s="3"/>
      <c r="N28" s="3"/>
      <c r="O28" s="3"/>
      <c r="P28" s="3"/>
      <c r="Q28" s="3"/>
      <c r="R28" s="3"/>
      <c r="S28" s="3"/>
      <c r="T28" s="3" t="s">
        <v>38</v>
      </c>
      <c r="U28" s="3"/>
      <c r="V28" s="3"/>
      <c r="W28" s="3"/>
      <c r="X28" s="3"/>
      <c r="Y28" s="3"/>
      <c r="Z28" s="3"/>
      <c r="AA28" s="3" t="s">
        <v>58</v>
      </c>
      <c r="AB28" s="3"/>
      <c r="AC28" s="3"/>
      <c r="AD28" s="3"/>
      <c r="AE28" s="3"/>
      <c r="AF28" s="3"/>
      <c r="AG28" s="3"/>
      <c r="AH28" s="3" t="s">
        <v>59</v>
      </c>
      <c r="AI28" s="3"/>
      <c r="AJ28" s="3"/>
      <c r="AK28" s="3"/>
      <c r="AL28" s="3"/>
      <c r="AM28" s="3" t="s">
        <v>3</v>
      </c>
      <c r="AN28" s="3"/>
      <c r="AO28" s="3"/>
      <c r="AP28" s="3"/>
      <c r="AQ28" s="3"/>
      <c r="AR28" s="3"/>
      <c r="AS28" s="3"/>
      <c r="AT28" s="3"/>
      <c r="AU28" s="3"/>
      <c r="AV28" s="3"/>
      <c r="AW28" s="3" t="s">
        <v>70</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15</v>
      </c>
      <c r="CL28" s="24"/>
      <c r="CM28" s="24"/>
      <c r="CN28" s="31" t="s">
        <v>30</v>
      </c>
      <c r="CO28" s="3"/>
      <c r="CP28" s="3"/>
      <c r="CQ28" s="3"/>
      <c r="CR28" s="3"/>
      <c r="CS28" s="3"/>
      <c r="CT28" s="3"/>
      <c r="CU28" s="3" t="s">
        <v>75</v>
      </c>
      <c r="CV28" s="3"/>
      <c r="CW28" s="3"/>
      <c r="CX28" s="3"/>
      <c r="CY28" s="3" t="s">
        <v>77</v>
      </c>
      <c r="CZ28" s="3"/>
      <c r="DA28" s="3"/>
      <c r="DB28" s="3"/>
      <c r="DC28" s="3" t="s">
        <v>83</v>
      </c>
      <c r="DD28" s="3"/>
      <c r="DE28" s="3"/>
      <c r="DF28" s="3" t="s">
        <v>85</v>
      </c>
      <c r="DG28" s="3"/>
      <c r="DH28" s="3" t="s">
        <v>88</v>
      </c>
      <c r="DI28" s="3"/>
      <c r="DJ28" s="3" t="s">
        <v>89</v>
      </c>
      <c r="DK28" s="3"/>
      <c r="DL28" s="3" t="s">
        <v>91</v>
      </c>
      <c r="DM28" s="3"/>
      <c r="DN28" s="3"/>
      <c r="DO28" s="3"/>
      <c r="DP28" s="3"/>
      <c r="DQ28" s="3" t="s">
        <v>96</v>
      </c>
      <c r="DR28" s="3"/>
      <c r="DS28" s="3"/>
      <c r="DT28" s="3"/>
      <c r="DU28" s="3"/>
      <c r="DV28" s="3" t="s">
        <v>97</v>
      </c>
      <c r="DW28" s="24" t="s">
        <v>151</v>
      </c>
      <c r="DX28" s="24"/>
      <c r="DY28" s="24"/>
      <c r="DZ28" s="24"/>
      <c r="EA28" s="3" t="s">
        <v>99</v>
      </c>
      <c r="EB28" s="3"/>
      <c r="EC28" s="3"/>
      <c r="ED28" s="3"/>
      <c r="EE28" s="3"/>
      <c r="EF28" s="3" t="s">
        <v>101</v>
      </c>
      <c r="EG28" s="3" t="s">
        <v>100</v>
      </c>
      <c r="EH28" s="3"/>
      <c r="EI28" s="3"/>
      <c r="EJ28" s="3"/>
      <c r="EK28" s="3" t="s">
        <v>102</v>
      </c>
      <c r="EL28" s="3"/>
      <c r="EM28" s="3"/>
      <c r="EN28" s="3"/>
      <c r="EO28" s="3" t="s">
        <v>106</v>
      </c>
      <c r="EP28" s="3"/>
      <c r="EQ28" s="3"/>
      <c r="ER28" s="3"/>
      <c r="ES28" s="24" t="s">
        <v>152</v>
      </c>
      <c r="ET28" s="24"/>
      <c r="EU28" s="24"/>
      <c r="EV28" s="24"/>
      <c r="EW28" s="3" t="s">
        <v>103</v>
      </c>
      <c r="EX28" s="3"/>
      <c r="EY28" s="3"/>
      <c r="EZ28" s="3"/>
      <c r="FA28" s="3"/>
      <c r="FB28" s="3" t="s">
        <v>104</v>
      </c>
      <c r="FC28" s="3" t="s">
        <v>104</v>
      </c>
      <c r="FD28" s="3"/>
      <c r="FE28" s="3"/>
      <c r="FF28" s="3"/>
      <c r="FG28" s="3" t="s">
        <v>105</v>
      </c>
      <c r="FH28" s="3"/>
      <c r="FI28" s="3"/>
      <c r="FJ28" s="3"/>
      <c r="FK28" s="24" t="s">
        <v>153</v>
      </c>
      <c r="FL28" s="24"/>
      <c r="FM28" s="24"/>
      <c r="FN28" s="24"/>
      <c r="FO28" s="3" t="s">
        <v>39</v>
      </c>
      <c r="FP28" s="3"/>
      <c r="FQ28" s="3"/>
      <c r="FR28" s="3"/>
      <c r="FS28" s="3"/>
      <c r="FT28" s="3" t="s">
        <v>154</v>
      </c>
      <c r="FU28" s="3" t="s">
        <v>155</v>
      </c>
      <c r="FV28" s="24" t="s">
        <v>156</v>
      </c>
      <c r="FW28" s="24"/>
      <c r="FX28" s="24"/>
      <c r="FY28" s="24"/>
      <c r="FZ28" s="24"/>
      <c r="GA28" s="24"/>
      <c r="GB28" s="24"/>
      <c r="GC28" s="24"/>
      <c r="GD28" s="3" t="s">
        <v>108</v>
      </c>
      <c r="GE28" s="3"/>
      <c r="GF28" s="22" t="s">
        <v>50</v>
      </c>
      <c r="GG28" s="3" t="s">
        <v>40</v>
      </c>
      <c r="GH28" s="3"/>
      <c r="GI28" s="3"/>
      <c r="GJ28" s="3"/>
      <c r="GK28" s="3"/>
      <c r="GL28" s="3"/>
      <c r="GM28" s="3"/>
      <c r="GN28" s="3"/>
      <c r="GO28" s="3" t="s">
        <v>116</v>
      </c>
      <c r="GP28" s="3" t="s">
        <v>117</v>
      </c>
      <c r="GQ28" s="3" t="s">
        <v>118</v>
      </c>
      <c r="GR28" s="3" t="s">
        <v>165</v>
      </c>
      <c r="GS28" s="3"/>
      <c r="GT28" s="3"/>
      <c r="GU28" s="3"/>
      <c r="GV28" s="3"/>
      <c r="GW28" s="3"/>
      <c r="GX28" s="3"/>
      <c r="GY28" s="3"/>
      <c r="GZ28" s="34"/>
      <c r="HA28" s="32"/>
      <c r="HB28" s="32"/>
      <c r="HC28" s="3" t="s">
        <v>166</v>
      </c>
      <c r="HD28" s="3"/>
      <c r="HE28" s="3"/>
      <c r="HF28" s="3"/>
      <c r="HG28" s="3"/>
      <c r="HH28" s="3"/>
      <c r="HI28" s="3"/>
      <c r="HJ28" s="3"/>
      <c r="HK28" s="32"/>
      <c r="HL28" s="32"/>
      <c r="HM28" s="32"/>
      <c r="HN28" s="3" t="s">
        <v>126</v>
      </c>
      <c r="HO28" s="3"/>
      <c r="HP28" s="3"/>
      <c r="HQ28" s="24"/>
      <c r="HR28" s="3"/>
      <c r="HS28" s="32" t="s">
        <v>158</v>
      </c>
      <c r="HT28" s="32"/>
      <c r="HU28" s="32"/>
      <c r="HV28" s="32"/>
      <c r="HW28" s="32" t="s">
        <v>159</v>
      </c>
      <c r="HX28" s="32"/>
      <c r="HY28" s="32"/>
      <c r="HZ28" s="32"/>
      <c r="IA28" s="32" t="s">
        <v>160</v>
      </c>
      <c r="IB28" s="32"/>
      <c r="IC28" s="32"/>
      <c r="ID28" s="32"/>
      <c r="IE28" s="32" t="s">
        <v>161</v>
      </c>
      <c r="IF28" s="32"/>
      <c r="IG28" s="32"/>
      <c r="IH28" s="56"/>
    </row>
    <row r="29" spans="1:242" ht="12" customHeight="1" x14ac:dyDescent="0.15">
      <c r="A29" s="23" t="s">
        <v>47</v>
      </c>
      <c r="B29" s="4" t="s">
        <v>49</v>
      </c>
      <c r="C29" s="4" t="s">
        <v>48</v>
      </c>
      <c r="D29" s="4" t="s">
        <v>53</v>
      </c>
      <c r="E29" s="4" t="s">
        <v>28</v>
      </c>
      <c r="F29" s="4" t="s">
        <v>54</v>
      </c>
      <c r="G29" s="4" t="s">
        <v>27</v>
      </c>
      <c r="H29" s="4" t="s">
        <v>55</v>
      </c>
      <c r="I29" s="4" t="s">
        <v>4</v>
      </c>
      <c r="J29" s="4" t="s">
        <v>9</v>
      </c>
      <c r="K29" s="4" t="s">
        <v>56</v>
      </c>
      <c r="L29" s="4" t="s">
        <v>53</v>
      </c>
      <c r="M29" s="4" t="s">
        <v>57</v>
      </c>
      <c r="N29" s="4" t="s">
        <v>28</v>
      </c>
      <c r="O29" s="4" t="s">
        <v>54</v>
      </c>
      <c r="P29" s="4" t="s">
        <v>27</v>
      </c>
      <c r="Q29" s="4" t="s">
        <v>55</v>
      </c>
      <c r="R29" s="4" t="s">
        <v>4</v>
      </c>
      <c r="S29" s="4" t="s">
        <v>9</v>
      </c>
      <c r="T29" s="4" t="s">
        <v>28</v>
      </c>
      <c r="U29" s="4" t="s">
        <v>54</v>
      </c>
      <c r="V29" s="4" t="s">
        <v>27</v>
      </c>
      <c r="W29" s="4" t="s">
        <v>174</v>
      </c>
      <c r="X29" s="4" t="s">
        <v>4</v>
      </c>
      <c r="Y29" s="4" t="s">
        <v>9</v>
      </c>
      <c r="Z29" s="4" t="s">
        <v>149</v>
      </c>
      <c r="AA29" s="21" t="s">
        <v>11</v>
      </c>
      <c r="AB29" s="4" t="s">
        <v>17</v>
      </c>
      <c r="AC29" s="4" t="s">
        <v>29</v>
      </c>
      <c r="AD29" s="4" t="s">
        <v>33</v>
      </c>
      <c r="AE29" s="4" t="s">
        <v>13</v>
      </c>
      <c r="AF29" s="4" t="s">
        <v>25</v>
      </c>
      <c r="AG29" s="4" t="s">
        <v>24</v>
      </c>
      <c r="AH29" s="4" t="s">
        <v>59</v>
      </c>
      <c r="AI29" s="4" t="s">
        <v>60</v>
      </c>
      <c r="AJ29" s="4" t="s">
        <v>6</v>
      </c>
      <c r="AK29" s="4" t="s">
        <v>2</v>
      </c>
      <c r="AL29" s="4" t="s">
        <v>46</v>
      </c>
      <c r="AM29" s="4" t="s">
        <v>61</v>
      </c>
      <c r="AN29" s="4" t="s">
        <v>46</v>
      </c>
      <c r="AO29" s="4" t="s">
        <v>62</v>
      </c>
      <c r="AP29" s="4" t="s">
        <v>63</v>
      </c>
      <c r="AQ29" s="4" t="s">
        <v>64</v>
      </c>
      <c r="AR29" s="4" t="s">
        <v>65</v>
      </c>
      <c r="AS29" s="4" t="s">
        <v>66</v>
      </c>
      <c r="AT29" s="4" t="s">
        <v>67</v>
      </c>
      <c r="AU29" s="4" t="s">
        <v>68</v>
      </c>
      <c r="AV29" s="4" t="s">
        <v>69</v>
      </c>
      <c r="AW29" s="4">
        <v>1</v>
      </c>
      <c r="AX29" s="4" t="s">
        <v>41</v>
      </c>
      <c r="AY29" s="4" t="s">
        <v>61</v>
      </c>
      <c r="AZ29" s="4" t="s">
        <v>42</v>
      </c>
      <c r="BA29" s="4">
        <v>2</v>
      </c>
      <c r="BB29" s="4" t="s">
        <v>41</v>
      </c>
      <c r="BC29" s="4" t="s">
        <v>61</v>
      </c>
      <c r="BD29" s="4" t="s">
        <v>42</v>
      </c>
      <c r="BE29" s="4">
        <v>3</v>
      </c>
      <c r="BF29" s="4" t="s">
        <v>41</v>
      </c>
      <c r="BG29" s="4" t="s">
        <v>61</v>
      </c>
      <c r="BH29" s="4" t="s">
        <v>42</v>
      </c>
      <c r="BI29" s="4">
        <v>4</v>
      </c>
      <c r="BJ29" s="4" t="s">
        <v>41</v>
      </c>
      <c r="BK29" s="4" t="s">
        <v>61</v>
      </c>
      <c r="BL29" s="4" t="s">
        <v>42</v>
      </c>
      <c r="BM29" s="4">
        <v>5</v>
      </c>
      <c r="BN29" s="4" t="s">
        <v>41</v>
      </c>
      <c r="BO29" s="4" t="s">
        <v>61</v>
      </c>
      <c r="BP29" s="4" t="s">
        <v>42</v>
      </c>
      <c r="BQ29" s="4">
        <v>6</v>
      </c>
      <c r="BR29" s="4" t="s">
        <v>41</v>
      </c>
      <c r="BS29" s="4" t="s">
        <v>61</v>
      </c>
      <c r="BT29" s="4" t="s">
        <v>42</v>
      </c>
      <c r="BU29" s="4">
        <v>7</v>
      </c>
      <c r="BV29" s="4" t="s">
        <v>41</v>
      </c>
      <c r="BW29" s="4" t="s">
        <v>61</v>
      </c>
      <c r="BX29" s="4" t="s">
        <v>42</v>
      </c>
      <c r="BY29" s="4">
        <v>8</v>
      </c>
      <c r="BZ29" s="4" t="s">
        <v>41</v>
      </c>
      <c r="CA29" s="4" t="s">
        <v>61</v>
      </c>
      <c r="CB29" s="4" t="s">
        <v>42</v>
      </c>
      <c r="CC29" s="4">
        <v>9</v>
      </c>
      <c r="CD29" s="4" t="s">
        <v>41</v>
      </c>
      <c r="CE29" s="4" t="s">
        <v>61</v>
      </c>
      <c r="CF29" s="4" t="s">
        <v>42</v>
      </c>
      <c r="CG29" s="4">
        <v>10</v>
      </c>
      <c r="CH29" s="4" t="s">
        <v>41</v>
      </c>
      <c r="CI29" s="4" t="s">
        <v>61</v>
      </c>
      <c r="CJ29" s="4" t="s">
        <v>42</v>
      </c>
      <c r="CK29" s="25" t="s">
        <v>92</v>
      </c>
      <c r="CL29" s="25" t="s">
        <v>163</v>
      </c>
      <c r="CM29" s="25" t="s">
        <v>95</v>
      </c>
      <c r="CN29" s="4" t="s">
        <v>71</v>
      </c>
      <c r="CO29" s="21" t="s">
        <v>150</v>
      </c>
      <c r="CP29" s="21" t="s">
        <v>31</v>
      </c>
      <c r="CQ29" s="21" t="s">
        <v>16</v>
      </c>
      <c r="CR29" s="21" t="s">
        <v>72</v>
      </c>
      <c r="CS29" s="21" t="s">
        <v>73</v>
      </c>
      <c r="CT29" s="4" t="s">
        <v>74</v>
      </c>
      <c r="CU29" s="21" t="s">
        <v>50</v>
      </c>
      <c r="CV29" s="4" t="s">
        <v>76</v>
      </c>
      <c r="CW29" s="4" t="s">
        <v>5</v>
      </c>
      <c r="CX29" s="4" t="s">
        <v>44</v>
      </c>
      <c r="CY29" s="4" t="s">
        <v>78</v>
      </c>
      <c r="CZ29" s="4" t="s">
        <v>79</v>
      </c>
      <c r="DA29" s="4" t="s">
        <v>80</v>
      </c>
      <c r="DB29" s="21" t="s">
        <v>81</v>
      </c>
      <c r="DC29" s="4" t="s">
        <v>84</v>
      </c>
      <c r="DD29" s="4" t="s">
        <v>43</v>
      </c>
      <c r="DE29" s="4" t="s">
        <v>82</v>
      </c>
      <c r="DF29" s="4" t="s">
        <v>86</v>
      </c>
      <c r="DG29" s="4" t="s">
        <v>87</v>
      </c>
      <c r="DH29" s="4" t="s">
        <v>86</v>
      </c>
      <c r="DI29" s="4" t="s">
        <v>84</v>
      </c>
      <c r="DJ29" s="4" t="s">
        <v>86</v>
      </c>
      <c r="DK29" s="21" t="s">
        <v>90</v>
      </c>
      <c r="DL29" s="4" t="s">
        <v>64</v>
      </c>
      <c r="DM29" s="4" t="s">
        <v>92</v>
      </c>
      <c r="DN29" s="4" t="s">
        <v>93</v>
      </c>
      <c r="DO29" s="4" t="s">
        <v>94</v>
      </c>
      <c r="DP29" s="4" t="s">
        <v>95</v>
      </c>
      <c r="DQ29" s="4" t="s">
        <v>66</v>
      </c>
      <c r="DR29" s="4" t="s">
        <v>92</v>
      </c>
      <c r="DS29" s="4" t="s">
        <v>93</v>
      </c>
      <c r="DT29" s="4" t="s">
        <v>94</v>
      </c>
      <c r="DU29" s="4" t="s">
        <v>95</v>
      </c>
      <c r="DV29" s="4" t="s">
        <v>98</v>
      </c>
      <c r="DW29" s="25" t="s">
        <v>92</v>
      </c>
      <c r="DX29" s="25" t="s">
        <v>93</v>
      </c>
      <c r="DY29" s="25" t="s">
        <v>94</v>
      </c>
      <c r="DZ29" s="25" t="s">
        <v>95</v>
      </c>
      <c r="EA29" s="4" t="s">
        <v>64</v>
      </c>
      <c r="EB29" s="4" t="s">
        <v>92</v>
      </c>
      <c r="EC29" s="4" t="s">
        <v>93</v>
      </c>
      <c r="ED29" s="4" t="s">
        <v>94</v>
      </c>
      <c r="EE29" s="4" t="s">
        <v>95</v>
      </c>
      <c r="EF29" s="4" t="s">
        <v>64</v>
      </c>
      <c r="EG29" s="4" t="s">
        <v>92</v>
      </c>
      <c r="EH29" s="4" t="s">
        <v>93</v>
      </c>
      <c r="EI29" s="4" t="s">
        <v>94</v>
      </c>
      <c r="EJ29" s="4" t="s">
        <v>95</v>
      </c>
      <c r="EK29" s="4" t="s">
        <v>92</v>
      </c>
      <c r="EL29" s="4" t="s">
        <v>93</v>
      </c>
      <c r="EM29" s="4" t="s">
        <v>94</v>
      </c>
      <c r="EN29" s="4" t="s">
        <v>95</v>
      </c>
      <c r="EO29" s="4" t="s">
        <v>92</v>
      </c>
      <c r="EP29" s="4" t="s">
        <v>93</v>
      </c>
      <c r="EQ29" s="4" t="s">
        <v>94</v>
      </c>
      <c r="ER29" s="4" t="s">
        <v>95</v>
      </c>
      <c r="ES29" s="25" t="s">
        <v>92</v>
      </c>
      <c r="ET29" s="25" t="s">
        <v>93</v>
      </c>
      <c r="EU29" s="25" t="s">
        <v>94</v>
      </c>
      <c r="EV29" s="25" t="s">
        <v>95</v>
      </c>
      <c r="EW29" s="4" t="s">
        <v>66</v>
      </c>
      <c r="EX29" s="4" t="s">
        <v>92</v>
      </c>
      <c r="EY29" s="4" t="s">
        <v>93</v>
      </c>
      <c r="EZ29" s="4" t="s">
        <v>94</v>
      </c>
      <c r="FA29" s="4" t="s">
        <v>95</v>
      </c>
      <c r="FB29" s="4" t="s">
        <v>64</v>
      </c>
      <c r="FC29" s="4" t="s">
        <v>92</v>
      </c>
      <c r="FD29" s="4" t="s">
        <v>93</v>
      </c>
      <c r="FE29" s="4" t="s">
        <v>94</v>
      </c>
      <c r="FF29" s="4" t="s">
        <v>95</v>
      </c>
      <c r="FG29" s="4" t="s">
        <v>92</v>
      </c>
      <c r="FH29" s="4" t="s">
        <v>93</v>
      </c>
      <c r="FI29" s="4" t="s">
        <v>94</v>
      </c>
      <c r="FJ29" s="4" t="s">
        <v>95</v>
      </c>
      <c r="FK29" s="25" t="s">
        <v>92</v>
      </c>
      <c r="FL29" s="25" t="s">
        <v>93</v>
      </c>
      <c r="FM29" s="25" t="s">
        <v>94</v>
      </c>
      <c r="FN29" s="25" t="s">
        <v>95</v>
      </c>
      <c r="FO29" s="4" t="s">
        <v>107</v>
      </c>
      <c r="FP29" s="4" t="s">
        <v>92</v>
      </c>
      <c r="FQ29" s="4" t="s">
        <v>93</v>
      </c>
      <c r="FR29" s="4" t="s">
        <v>94</v>
      </c>
      <c r="FS29" s="4" t="s">
        <v>95</v>
      </c>
      <c r="FT29" s="4" t="s">
        <v>92</v>
      </c>
      <c r="FU29" s="4" t="s">
        <v>92</v>
      </c>
      <c r="FV29" s="25" t="s">
        <v>92</v>
      </c>
      <c r="FW29" s="25" t="s">
        <v>93</v>
      </c>
      <c r="FX29" s="25" t="s">
        <v>94</v>
      </c>
      <c r="FY29" s="25" t="s">
        <v>95</v>
      </c>
      <c r="FZ29" s="25" t="s">
        <v>95</v>
      </c>
      <c r="GA29" s="25" t="s">
        <v>6</v>
      </c>
      <c r="GB29" s="25" t="s">
        <v>2</v>
      </c>
      <c r="GC29" s="25" t="s">
        <v>175</v>
      </c>
      <c r="GD29" s="4" t="s">
        <v>109</v>
      </c>
      <c r="GE29" s="4" t="s">
        <v>95</v>
      </c>
      <c r="GF29" s="21"/>
      <c r="GG29" s="4" t="s">
        <v>110</v>
      </c>
      <c r="GH29" s="4" t="s">
        <v>112</v>
      </c>
      <c r="GI29" s="4" t="s">
        <v>17</v>
      </c>
      <c r="GJ29" s="4" t="s">
        <v>27</v>
      </c>
      <c r="GK29" s="4" t="s">
        <v>111</v>
      </c>
      <c r="GL29" s="4" t="s">
        <v>113</v>
      </c>
      <c r="GM29" s="4" t="s">
        <v>114</v>
      </c>
      <c r="GN29" s="4" t="s">
        <v>115</v>
      </c>
      <c r="GO29" s="4" t="s">
        <v>64</v>
      </c>
      <c r="GP29" s="4" t="s">
        <v>64</v>
      </c>
      <c r="GQ29" s="4" t="s">
        <v>119</v>
      </c>
      <c r="GR29" s="4" t="s">
        <v>120</v>
      </c>
      <c r="GS29" s="4" t="s">
        <v>121</v>
      </c>
      <c r="GT29" s="4" t="s">
        <v>122</v>
      </c>
      <c r="GU29" s="4" t="s">
        <v>36</v>
      </c>
      <c r="GV29" s="4" t="s">
        <v>123</v>
      </c>
      <c r="GW29" s="4" t="s">
        <v>124</v>
      </c>
      <c r="GX29" s="4" t="s">
        <v>3</v>
      </c>
      <c r="GY29" s="4" t="s">
        <v>32</v>
      </c>
      <c r="GZ29" s="33" t="s">
        <v>125</v>
      </c>
      <c r="HA29" s="33" t="s">
        <v>9</v>
      </c>
      <c r="HB29" s="33" t="s">
        <v>167</v>
      </c>
      <c r="HC29" s="4" t="s">
        <v>120</v>
      </c>
      <c r="HD29" s="4" t="s">
        <v>121</v>
      </c>
      <c r="HE29" s="4" t="s">
        <v>122</v>
      </c>
      <c r="HF29" s="4" t="s">
        <v>36</v>
      </c>
      <c r="HG29" s="4" t="s">
        <v>123</v>
      </c>
      <c r="HH29" s="4" t="s">
        <v>124</v>
      </c>
      <c r="HI29" s="4" t="s">
        <v>3</v>
      </c>
      <c r="HJ29" s="4" t="s">
        <v>32</v>
      </c>
      <c r="HK29" s="33" t="s">
        <v>125</v>
      </c>
      <c r="HL29" s="33" t="s">
        <v>9</v>
      </c>
      <c r="HM29" s="33" t="s">
        <v>167</v>
      </c>
      <c r="HN29" s="4" t="s">
        <v>127</v>
      </c>
      <c r="HO29" s="4" t="s">
        <v>128</v>
      </c>
      <c r="HP29" s="4" t="s">
        <v>5</v>
      </c>
      <c r="HQ29" s="25" t="s">
        <v>157</v>
      </c>
      <c r="HR29" s="4" t="s">
        <v>129</v>
      </c>
      <c r="HS29" s="33" t="s">
        <v>130</v>
      </c>
      <c r="HT29" s="33" t="s">
        <v>131</v>
      </c>
      <c r="HU29" s="33" t="s">
        <v>132</v>
      </c>
      <c r="HV29" s="33" t="s">
        <v>133</v>
      </c>
      <c r="HW29" s="33" t="s">
        <v>130</v>
      </c>
      <c r="HX29" s="33" t="s">
        <v>131</v>
      </c>
      <c r="HY29" s="33" t="s">
        <v>132</v>
      </c>
      <c r="HZ29" s="33" t="s">
        <v>133</v>
      </c>
      <c r="IA29" s="33" t="s">
        <v>130</v>
      </c>
      <c r="IB29" s="33" t="s">
        <v>131</v>
      </c>
      <c r="IC29" s="33" t="s">
        <v>132</v>
      </c>
      <c r="ID29" s="33" t="s">
        <v>133</v>
      </c>
      <c r="IE29" s="33" t="s">
        <v>130</v>
      </c>
      <c r="IF29" s="33" t="s">
        <v>131</v>
      </c>
      <c r="IG29" s="33" t="s">
        <v>132</v>
      </c>
      <c r="IH29" s="57" t="s">
        <v>133</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173</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134</v>
      </c>
      <c r="B38" s="3"/>
      <c r="C38" s="3"/>
      <c r="D38" s="3"/>
      <c r="E38" s="3" t="s">
        <v>138</v>
      </c>
      <c r="F38" s="24"/>
      <c r="G38" s="24"/>
      <c r="H38" s="24"/>
      <c r="I38" s="24"/>
      <c r="J38" s="3" t="s">
        <v>139</v>
      </c>
      <c r="K38" s="3"/>
      <c r="L38" s="3"/>
      <c r="M38" s="3"/>
      <c r="N38" s="3"/>
      <c r="O38" s="3"/>
      <c r="P38" s="3"/>
      <c r="Q38" s="3"/>
      <c r="R38" s="24"/>
      <c r="S38" s="3"/>
      <c r="T38" s="3"/>
      <c r="U38" s="3" t="s">
        <v>148</v>
      </c>
      <c r="V38" s="3"/>
      <c r="W38" s="3"/>
      <c r="X38" s="3"/>
      <c r="Y38" s="3"/>
      <c r="Z38" s="3"/>
      <c r="AA38" s="3"/>
      <c r="AB38" s="3"/>
      <c r="AC38" s="24"/>
      <c r="AD38" s="3"/>
      <c r="AE38" s="3"/>
      <c r="AF38" s="3" t="s">
        <v>147</v>
      </c>
      <c r="AG38" s="3"/>
      <c r="AH38" s="3"/>
      <c r="AI38" s="3"/>
      <c r="AJ38" s="3"/>
      <c r="AK38" s="3"/>
      <c r="AL38" s="3"/>
      <c r="AM38" s="3"/>
      <c r="AN38" s="24"/>
      <c r="AO38" s="3"/>
      <c r="AP38" s="50"/>
    </row>
    <row r="39" spans="1:42" ht="12" customHeight="1" x14ac:dyDescent="0.15">
      <c r="A39" s="4" t="s">
        <v>135</v>
      </c>
      <c r="B39" s="4" t="s">
        <v>136</v>
      </c>
      <c r="C39" s="4" t="s">
        <v>137</v>
      </c>
      <c r="D39" s="4" t="s">
        <v>162</v>
      </c>
      <c r="E39" s="4" t="s">
        <v>21</v>
      </c>
      <c r="F39" s="25" t="s">
        <v>176</v>
      </c>
      <c r="G39" s="25" t="s">
        <v>177</v>
      </c>
      <c r="H39" s="25" t="s">
        <v>178</v>
      </c>
      <c r="I39" s="25" t="s">
        <v>168</v>
      </c>
      <c r="J39" s="4" t="s">
        <v>140</v>
      </c>
      <c r="K39" s="4" t="s">
        <v>23</v>
      </c>
      <c r="L39" s="4" t="s">
        <v>141</v>
      </c>
      <c r="M39" s="21" t="s">
        <v>142</v>
      </c>
      <c r="N39" s="4" t="s">
        <v>20</v>
      </c>
      <c r="O39" s="4" t="s">
        <v>21</v>
      </c>
      <c r="P39" s="4" t="s">
        <v>143</v>
      </c>
      <c r="Q39" s="4" t="s">
        <v>144</v>
      </c>
      <c r="R39" s="25" t="s">
        <v>162</v>
      </c>
      <c r="S39" s="4" t="s">
        <v>145</v>
      </c>
      <c r="T39" s="4" t="s">
        <v>146</v>
      </c>
      <c r="U39" s="4" t="s">
        <v>140</v>
      </c>
      <c r="V39" s="4" t="s">
        <v>23</v>
      </c>
      <c r="W39" s="4" t="s">
        <v>141</v>
      </c>
      <c r="X39" s="21" t="s">
        <v>142</v>
      </c>
      <c r="Y39" s="4" t="s">
        <v>20</v>
      </c>
      <c r="Z39" s="4" t="s">
        <v>21</v>
      </c>
      <c r="AA39" s="4" t="s">
        <v>143</v>
      </c>
      <c r="AB39" s="4" t="s">
        <v>144</v>
      </c>
      <c r="AC39" s="25" t="s">
        <v>162</v>
      </c>
      <c r="AD39" s="4" t="s">
        <v>145</v>
      </c>
      <c r="AE39" s="4" t="s">
        <v>146</v>
      </c>
      <c r="AF39" s="4" t="s">
        <v>140</v>
      </c>
      <c r="AG39" s="4" t="s">
        <v>23</v>
      </c>
      <c r="AH39" s="4" t="s">
        <v>141</v>
      </c>
      <c r="AI39" s="21" t="s">
        <v>142</v>
      </c>
      <c r="AJ39" s="4" t="s">
        <v>20</v>
      </c>
      <c r="AK39" s="4" t="s">
        <v>21</v>
      </c>
      <c r="AL39" s="4" t="s">
        <v>143</v>
      </c>
      <c r="AM39" s="4" t="s">
        <v>144</v>
      </c>
      <c r="AN39" s="25" t="s">
        <v>162</v>
      </c>
      <c r="AO39" s="4" t="s">
        <v>145</v>
      </c>
      <c r="AP39" s="51" t="s">
        <v>146</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62"/>
  <sheetViews>
    <sheetView showGridLines="0" tabSelected="1" view="pageBreakPreview" topLeftCell="A18" zoomScaleNormal="100" zoomScaleSheetLayoutView="100" workbookViewId="0">
      <selection activeCell="U50" sqref="U50"/>
    </sheetView>
  </sheetViews>
  <sheetFormatPr defaultColWidth="10.28515625" defaultRowHeight="13.5" x14ac:dyDescent="0.15"/>
  <cols>
    <col min="1" max="1" width="1.42578125" style="440" customWidth="1"/>
    <col min="2" max="3" width="2.42578125" style="440" customWidth="1"/>
    <col min="4" max="4" width="2.42578125" style="146" customWidth="1"/>
    <col min="5" max="5" width="2.42578125" style="454" customWidth="1"/>
    <col min="6" max="11" width="2.42578125" style="430" customWidth="1"/>
    <col min="12" max="12" width="2.7109375" style="430" customWidth="1"/>
    <col min="13" max="13" width="2.140625" style="430" customWidth="1"/>
    <col min="14" max="16" width="4.85546875" style="430" customWidth="1"/>
    <col min="17" max="17" width="3.7109375" style="430" customWidth="1"/>
    <col min="18" max="18" width="2.7109375" style="430" customWidth="1"/>
    <col min="19" max="26" width="4.85546875" style="430" customWidth="1"/>
    <col min="27" max="27" width="2" style="430" customWidth="1"/>
    <col min="28" max="28" width="1.42578125" style="440" customWidth="1"/>
    <col min="29" max="29" width="1.28515625" style="430" customWidth="1"/>
    <col min="30" max="30" width="1.42578125" style="431" customWidth="1"/>
    <col min="31" max="16384" width="10.28515625" style="440"/>
  </cols>
  <sheetData>
    <row r="1" spans="1:30" s="435" customFormat="1" ht="13.5" customHeight="1" x14ac:dyDescent="0.15">
      <c r="A1" s="293"/>
      <c r="B1" s="929" t="s">
        <v>966</v>
      </c>
      <c r="C1" s="929"/>
      <c r="D1" s="929"/>
      <c r="E1" s="929"/>
      <c r="F1" s="929"/>
      <c r="G1" s="929"/>
      <c r="H1" s="929"/>
      <c r="I1" s="929"/>
      <c r="J1" s="929"/>
      <c r="K1" s="929"/>
      <c r="L1" s="929"/>
      <c r="M1" s="368"/>
      <c r="N1" s="432"/>
      <c r="O1" s="432"/>
      <c r="P1" s="432"/>
      <c r="Q1" s="432"/>
      <c r="R1" s="432"/>
      <c r="S1" s="432"/>
      <c r="T1" s="432"/>
      <c r="U1" s="930"/>
      <c r="V1" s="930"/>
      <c r="W1" s="433"/>
      <c r="X1" s="433"/>
      <c r="Y1" s="433"/>
      <c r="Z1" s="434"/>
      <c r="AA1" s="931"/>
      <c r="AB1" s="931"/>
      <c r="AC1" s="931"/>
      <c r="AD1" s="931"/>
    </row>
    <row r="2" spans="1:30" ht="15.75" customHeight="1" x14ac:dyDescent="0.15">
      <c r="A2" s="436"/>
      <c r="B2" s="953">
        <f>'提出リスト (共同居住型以外)'!B2</f>
        <v>0</v>
      </c>
      <c r="C2" s="954"/>
      <c r="D2" s="953"/>
      <c r="E2" s="953"/>
      <c r="F2" s="953"/>
      <c r="G2" s="953"/>
      <c r="H2" s="953"/>
      <c r="I2" s="953"/>
      <c r="J2" s="953"/>
      <c r="K2" s="953"/>
      <c r="L2" s="953"/>
      <c r="M2" s="953"/>
      <c r="N2" s="953"/>
      <c r="O2" s="953"/>
      <c r="P2" s="953"/>
      <c r="Q2" s="953"/>
      <c r="R2" s="953"/>
      <c r="S2" s="953"/>
      <c r="T2" s="953"/>
      <c r="U2" s="953"/>
      <c r="V2" s="438"/>
      <c r="W2" s="439"/>
      <c r="X2" s="439"/>
      <c r="Y2" s="439"/>
      <c r="Z2" s="140" t="s">
        <v>586</v>
      </c>
      <c r="AA2" s="139"/>
      <c r="AB2" s="436"/>
      <c r="AC2" s="139"/>
      <c r="AD2" s="139"/>
    </row>
    <row r="3" spans="1:30" ht="15" customHeight="1" x14ac:dyDescent="0.15">
      <c r="A3" s="436"/>
      <c r="B3" s="180"/>
      <c r="C3" s="180"/>
      <c r="D3" s="180"/>
      <c r="E3" s="180"/>
      <c r="F3" s="180"/>
      <c r="G3" s="180"/>
      <c r="H3" s="180"/>
      <c r="I3" s="180"/>
      <c r="J3" s="180"/>
      <c r="K3" s="180"/>
      <c r="L3" s="180"/>
      <c r="M3" s="180"/>
      <c r="N3" s="180"/>
      <c r="O3" s="180"/>
      <c r="P3" s="180"/>
      <c r="Q3" s="180"/>
      <c r="R3" s="438"/>
      <c r="S3" s="438"/>
      <c r="T3" s="438"/>
      <c r="U3" s="439"/>
      <c r="V3" s="439"/>
      <c r="W3" s="439"/>
      <c r="X3" s="439"/>
      <c r="Y3" s="439"/>
      <c r="Z3" s="139"/>
      <c r="AA3" s="139"/>
      <c r="AB3" s="436"/>
      <c r="AC3" s="139"/>
      <c r="AD3" s="139"/>
    </row>
    <row r="4" spans="1:30" ht="9.75" customHeight="1" x14ac:dyDescent="0.15">
      <c r="A4" s="436"/>
      <c r="B4" s="932" t="s">
        <v>1120</v>
      </c>
      <c r="C4" s="932"/>
      <c r="D4" s="932"/>
      <c r="E4" s="932"/>
      <c r="F4" s="932"/>
      <c r="G4" s="932"/>
      <c r="H4" s="932"/>
      <c r="I4" s="932"/>
      <c r="J4" s="932"/>
      <c r="K4" s="932"/>
      <c r="L4" s="932"/>
      <c r="M4" s="932"/>
      <c r="N4" s="932"/>
      <c r="O4" s="932"/>
      <c r="P4" s="932"/>
      <c r="Q4" s="932"/>
      <c r="R4" s="932"/>
      <c r="S4" s="932"/>
      <c r="T4" s="932"/>
      <c r="U4" s="932"/>
      <c r="V4" s="932"/>
      <c r="W4" s="932"/>
      <c r="X4" s="932"/>
      <c r="Y4" s="932"/>
      <c r="Z4" s="932"/>
      <c r="AA4" s="932"/>
      <c r="AB4" s="436"/>
      <c r="AC4" s="437"/>
      <c r="AD4" s="437"/>
    </row>
    <row r="5" spans="1:30" ht="14.25" customHeight="1" x14ac:dyDescent="0.15">
      <c r="A5" s="436"/>
      <c r="B5" s="932"/>
      <c r="C5" s="932"/>
      <c r="D5" s="932"/>
      <c r="E5" s="932"/>
      <c r="F5" s="932"/>
      <c r="G5" s="932"/>
      <c r="H5" s="932"/>
      <c r="I5" s="932"/>
      <c r="J5" s="932"/>
      <c r="K5" s="932"/>
      <c r="L5" s="932"/>
      <c r="M5" s="932"/>
      <c r="N5" s="932"/>
      <c r="O5" s="932"/>
      <c r="P5" s="932"/>
      <c r="Q5" s="932"/>
      <c r="R5" s="932"/>
      <c r="S5" s="932"/>
      <c r="T5" s="932"/>
      <c r="U5" s="932"/>
      <c r="V5" s="932"/>
      <c r="W5" s="932"/>
      <c r="X5" s="932"/>
      <c r="Y5" s="932"/>
      <c r="Z5" s="932"/>
      <c r="AA5" s="932"/>
      <c r="AB5" s="436"/>
      <c r="AC5" s="139"/>
      <c r="AD5" s="139"/>
    </row>
    <row r="6" spans="1:30" ht="13.5" customHeight="1" x14ac:dyDescent="0.15">
      <c r="A6" s="436"/>
      <c r="B6" s="927" t="s">
        <v>560</v>
      </c>
      <c r="C6" s="927"/>
      <c r="D6" s="927"/>
      <c r="E6" s="927"/>
      <c r="F6" s="927"/>
      <c r="G6" s="927"/>
      <c r="H6" s="927"/>
      <c r="I6" s="927"/>
      <c r="J6" s="927"/>
      <c r="K6" s="927"/>
      <c r="L6" s="927"/>
      <c r="M6" s="927"/>
      <c r="N6" s="927"/>
      <c r="O6" s="927"/>
      <c r="P6" s="927"/>
      <c r="Q6" s="927"/>
      <c r="R6" s="927"/>
      <c r="S6" s="927"/>
      <c r="T6" s="927"/>
      <c r="U6" s="927"/>
      <c r="V6" s="927"/>
      <c r="W6" s="927"/>
      <c r="X6" s="927"/>
      <c r="Y6" s="927"/>
      <c r="Z6" s="927"/>
      <c r="AA6" s="927"/>
      <c r="AB6" s="436"/>
      <c r="AC6" s="394"/>
      <c r="AD6" s="139"/>
    </row>
    <row r="7" spans="1:30" ht="15.75" customHeight="1" x14ac:dyDescent="0.15">
      <c r="A7" s="436"/>
      <c r="B7" s="441"/>
      <c r="C7" s="441"/>
      <c r="D7" s="441"/>
      <c r="E7" s="441"/>
      <c r="F7" s="441"/>
      <c r="G7" s="441"/>
      <c r="H7" s="441"/>
      <c r="I7" s="441"/>
      <c r="J7" s="441"/>
      <c r="K7" s="441"/>
      <c r="L7" s="441"/>
      <c r="M7" s="441"/>
      <c r="N7" s="441"/>
      <c r="O7" s="441"/>
      <c r="P7" s="441"/>
      <c r="Q7" s="441"/>
      <c r="R7" s="441"/>
      <c r="S7" s="441"/>
      <c r="T7" s="441"/>
      <c r="U7" s="441"/>
      <c r="V7" s="441"/>
      <c r="W7" s="441"/>
      <c r="X7" s="441"/>
      <c r="Y7" s="441"/>
      <c r="Z7" s="441"/>
      <c r="AA7" s="441"/>
      <c r="AB7" s="436"/>
      <c r="AC7" s="139"/>
      <c r="AD7" s="139"/>
    </row>
    <row r="8" spans="1:30" ht="15.75" customHeight="1" x14ac:dyDescent="0.15">
      <c r="A8" s="436"/>
      <c r="B8" s="180"/>
      <c r="C8" s="180"/>
      <c r="D8" s="180"/>
      <c r="E8" s="180"/>
      <c r="F8" s="180"/>
      <c r="G8" s="180"/>
      <c r="H8" s="180"/>
      <c r="I8" s="180"/>
      <c r="J8" s="180"/>
      <c r="K8" s="180"/>
      <c r="L8" s="180"/>
      <c r="M8" s="180"/>
      <c r="N8" s="180"/>
      <c r="O8" s="180"/>
      <c r="P8" s="180"/>
      <c r="Q8" s="180"/>
      <c r="R8" s="438"/>
      <c r="S8" s="438"/>
      <c r="T8" s="438"/>
      <c r="U8" s="439"/>
      <c r="V8" s="439"/>
      <c r="W8" s="439"/>
      <c r="X8" s="439"/>
      <c r="Y8" s="439"/>
      <c r="Z8" s="139"/>
      <c r="AA8" s="139"/>
      <c r="AB8" s="436"/>
      <c r="AC8" s="139"/>
      <c r="AD8" s="139"/>
    </row>
    <row r="9" spans="1:30" ht="15.75" customHeight="1" x14ac:dyDescent="0.15">
      <c r="A9" s="436"/>
      <c r="B9" s="180"/>
      <c r="C9" s="180"/>
      <c r="D9" s="180"/>
      <c r="E9" s="180"/>
      <c r="F9" s="180"/>
      <c r="G9" s="180"/>
      <c r="H9" s="180"/>
      <c r="I9" s="180"/>
      <c r="J9" s="180"/>
      <c r="K9" s="180"/>
      <c r="L9" s="180"/>
      <c r="M9" s="180"/>
      <c r="N9" s="180"/>
      <c r="O9" s="180"/>
      <c r="P9" s="180"/>
      <c r="Q9" s="180"/>
      <c r="R9" s="438"/>
      <c r="S9" s="438"/>
      <c r="T9" s="438"/>
      <c r="U9" s="439"/>
      <c r="V9" s="439"/>
      <c r="W9" s="439"/>
      <c r="X9" s="439"/>
      <c r="Y9" s="439"/>
      <c r="Z9" s="139"/>
      <c r="AA9" s="139"/>
      <c r="AB9" s="436"/>
      <c r="AC9" s="139"/>
      <c r="AD9" s="139"/>
    </row>
    <row r="10" spans="1:30" ht="15.75" customHeight="1" x14ac:dyDescent="0.15">
      <c r="A10" s="436"/>
      <c r="B10" s="180"/>
      <c r="C10" s="180"/>
      <c r="D10" s="180"/>
      <c r="E10" s="180"/>
      <c r="F10" s="180"/>
      <c r="G10" s="180"/>
      <c r="H10" s="180"/>
      <c r="I10" s="180"/>
      <c r="J10" s="180"/>
      <c r="K10" s="180"/>
      <c r="L10" s="180"/>
      <c r="M10" s="180"/>
      <c r="N10" s="180"/>
      <c r="O10" s="180"/>
      <c r="P10" s="180"/>
      <c r="Q10" s="180"/>
      <c r="R10" s="438"/>
      <c r="S10" s="438"/>
      <c r="T10" s="438"/>
      <c r="U10" s="439"/>
      <c r="V10" s="439"/>
      <c r="W10" s="439"/>
      <c r="X10" s="439"/>
      <c r="Y10" s="439"/>
      <c r="Z10" s="139"/>
      <c r="AA10" s="139"/>
      <c r="AB10" s="436"/>
      <c r="AC10" s="139"/>
      <c r="AD10" s="139"/>
    </row>
    <row r="11" spans="1:30" ht="15.75" customHeight="1" x14ac:dyDescent="0.15">
      <c r="A11" s="436"/>
      <c r="B11" s="180"/>
      <c r="C11" s="180"/>
      <c r="D11" s="180"/>
      <c r="E11" s="180"/>
      <c r="F11" s="180"/>
      <c r="G11" s="180"/>
      <c r="H11" s="180"/>
      <c r="I11" s="180"/>
      <c r="J11" s="180"/>
      <c r="K11" s="180"/>
      <c r="L11" s="180"/>
      <c r="M11" s="180"/>
      <c r="N11" s="180"/>
      <c r="O11" s="180"/>
      <c r="P11" s="180"/>
      <c r="Q11" s="180"/>
      <c r="R11" s="438"/>
      <c r="S11" s="438"/>
      <c r="T11" s="438"/>
      <c r="U11" s="439"/>
      <c r="V11" s="439"/>
      <c r="W11" s="439"/>
      <c r="X11" s="439"/>
      <c r="Y11" s="439"/>
      <c r="Z11" s="139"/>
      <c r="AA11" s="139"/>
      <c r="AB11" s="436"/>
      <c r="AC11" s="139"/>
      <c r="AD11" s="139"/>
    </row>
    <row r="12" spans="1:30" ht="15.75" customHeight="1" x14ac:dyDescent="0.15">
      <c r="A12" s="436"/>
      <c r="B12" s="180"/>
      <c r="C12" s="180"/>
      <c r="D12" s="180"/>
      <c r="E12" s="180"/>
      <c r="F12" s="180"/>
      <c r="G12" s="180"/>
      <c r="H12" s="180"/>
      <c r="I12" s="180"/>
      <c r="J12" s="180"/>
      <c r="K12" s="180"/>
      <c r="L12" s="180"/>
      <c r="M12" s="180"/>
      <c r="N12" s="180"/>
      <c r="O12" s="180"/>
      <c r="P12" s="180"/>
      <c r="Q12" s="180"/>
      <c r="R12" s="438"/>
      <c r="S12" s="438"/>
      <c r="T12" s="438"/>
      <c r="U12" s="439"/>
      <c r="V12" s="439"/>
      <c r="W12" s="439"/>
      <c r="X12" s="439"/>
      <c r="Y12" s="439"/>
      <c r="Z12" s="139"/>
      <c r="AA12" s="139"/>
      <c r="AB12" s="436"/>
      <c r="AC12" s="139"/>
      <c r="AD12" s="139"/>
    </row>
    <row r="13" spans="1:30" ht="15.75" customHeight="1" x14ac:dyDescent="0.15">
      <c r="A13" s="436"/>
      <c r="B13" s="180"/>
      <c r="C13" s="180"/>
      <c r="D13" s="180"/>
      <c r="E13" s="180"/>
      <c r="F13" s="180"/>
      <c r="G13" s="180"/>
      <c r="H13" s="180"/>
      <c r="I13" s="180"/>
      <c r="J13" s="180"/>
      <c r="K13" s="180"/>
      <c r="L13" s="180"/>
      <c r="M13" s="180"/>
      <c r="N13" s="180"/>
      <c r="O13" s="180"/>
      <c r="P13" s="180"/>
      <c r="Q13" s="180"/>
      <c r="R13" s="438"/>
      <c r="S13" s="438"/>
      <c r="T13" s="438"/>
      <c r="U13" s="439"/>
      <c r="V13" s="439"/>
      <c r="W13" s="439"/>
      <c r="X13" s="439"/>
      <c r="Y13" s="439"/>
      <c r="Z13" s="139"/>
      <c r="AA13" s="139"/>
      <c r="AB13" s="436"/>
      <c r="AC13" s="139"/>
      <c r="AD13" s="139"/>
    </row>
    <row r="14" spans="1:30" ht="15.75" customHeight="1" x14ac:dyDescent="0.15">
      <c r="A14" s="436"/>
      <c r="B14" s="180"/>
      <c r="C14" s="180"/>
      <c r="D14" s="180"/>
      <c r="E14" s="180"/>
      <c r="F14" s="180"/>
      <c r="G14" s="180"/>
      <c r="H14" s="180"/>
      <c r="I14" s="180"/>
      <c r="J14" s="180"/>
      <c r="K14" s="180"/>
      <c r="L14" s="180"/>
      <c r="M14" s="180"/>
      <c r="N14" s="180"/>
      <c r="O14" s="180"/>
      <c r="P14" s="180"/>
      <c r="Q14" s="180"/>
      <c r="R14" s="438"/>
      <c r="S14" s="438"/>
      <c r="T14" s="438"/>
      <c r="U14" s="439"/>
      <c r="V14" s="439"/>
      <c r="W14" s="439"/>
      <c r="X14" s="439"/>
      <c r="Y14" s="439"/>
      <c r="Z14" s="139"/>
      <c r="AA14" s="139"/>
      <c r="AB14" s="436"/>
      <c r="AC14" s="139"/>
      <c r="AD14" s="139"/>
    </row>
    <row r="15" spans="1:30" ht="15.75" customHeight="1" x14ac:dyDescent="0.15">
      <c r="A15" s="436"/>
      <c r="B15" s="180"/>
      <c r="C15" s="180"/>
      <c r="D15" s="180"/>
      <c r="E15" s="180"/>
      <c r="F15" s="180"/>
      <c r="G15" s="180"/>
      <c r="H15" s="180"/>
      <c r="I15" s="180"/>
      <c r="J15" s="180"/>
      <c r="K15" s="180"/>
      <c r="L15" s="180"/>
      <c r="M15" s="180"/>
      <c r="N15" s="180"/>
      <c r="O15" s="180"/>
      <c r="P15" s="180"/>
      <c r="Q15" s="180"/>
      <c r="R15" s="438"/>
      <c r="S15" s="438"/>
      <c r="T15" s="438"/>
      <c r="U15" s="439"/>
      <c r="V15" s="439"/>
      <c r="W15" s="439"/>
      <c r="X15" s="439"/>
      <c r="Y15" s="439"/>
      <c r="Z15" s="139"/>
      <c r="AA15" s="139"/>
      <c r="AB15" s="436"/>
      <c r="AC15" s="139"/>
      <c r="AD15" s="139"/>
    </row>
    <row r="16" spans="1:30" ht="15.75" customHeight="1" x14ac:dyDescent="0.15">
      <c r="A16" s="436"/>
      <c r="B16" s="180"/>
      <c r="C16" s="180"/>
      <c r="D16" s="180"/>
      <c r="E16" s="180"/>
      <c r="F16" s="180"/>
      <c r="G16" s="180"/>
      <c r="H16" s="180"/>
      <c r="I16" s="180"/>
      <c r="J16" s="180"/>
      <c r="K16" s="180"/>
      <c r="L16" s="180"/>
      <c r="M16" s="180"/>
      <c r="N16" s="180"/>
      <c r="O16" s="180"/>
      <c r="P16" s="180"/>
      <c r="Q16" s="180"/>
      <c r="R16" s="438"/>
      <c r="S16" s="438"/>
      <c r="T16" s="438"/>
      <c r="U16" s="439"/>
      <c r="V16" s="439"/>
      <c r="W16" s="439"/>
      <c r="X16" s="439"/>
      <c r="Y16" s="439"/>
      <c r="Z16" s="139"/>
      <c r="AA16" s="139"/>
      <c r="AB16" s="436"/>
      <c r="AC16" s="139"/>
      <c r="AD16" s="139"/>
    </row>
    <row r="17" spans="1:30" ht="15.75" customHeight="1" x14ac:dyDescent="0.15">
      <c r="A17" s="436"/>
      <c r="B17" s="180"/>
      <c r="C17" s="180"/>
      <c r="D17" s="180"/>
      <c r="E17" s="180"/>
      <c r="F17" s="180"/>
      <c r="G17" s="180"/>
      <c r="H17" s="180"/>
      <c r="I17" s="180"/>
      <c r="J17" s="180"/>
      <c r="K17" s="180"/>
      <c r="L17" s="180"/>
      <c r="M17" s="180"/>
      <c r="N17" s="180"/>
      <c r="O17" s="180"/>
      <c r="P17" s="180"/>
      <c r="Q17" s="180"/>
      <c r="R17" s="438"/>
      <c r="S17" s="438"/>
      <c r="T17" s="438"/>
      <c r="U17" s="439"/>
      <c r="V17" s="439"/>
      <c r="W17" s="439"/>
      <c r="X17" s="439"/>
      <c r="Y17" s="439"/>
      <c r="Z17" s="139"/>
      <c r="AA17" s="139"/>
      <c r="AB17" s="436"/>
      <c r="AC17" s="139"/>
      <c r="AD17" s="139"/>
    </row>
    <row r="18" spans="1:30" ht="15.75" customHeight="1" x14ac:dyDescent="0.15">
      <c r="A18" s="436"/>
      <c r="B18" s="180"/>
      <c r="C18" s="180"/>
      <c r="D18" s="180"/>
      <c r="E18" s="180"/>
      <c r="F18" s="180"/>
      <c r="G18" s="180"/>
      <c r="H18" s="180"/>
      <c r="I18" s="180"/>
      <c r="J18" s="180"/>
      <c r="K18" s="180"/>
      <c r="L18" s="180"/>
      <c r="M18" s="180"/>
      <c r="N18" s="180"/>
      <c r="O18" s="180"/>
      <c r="P18" s="180"/>
      <c r="Q18" s="180"/>
      <c r="R18" s="438"/>
      <c r="S18" s="438"/>
      <c r="T18" s="438"/>
      <c r="U18" s="439"/>
      <c r="V18" s="439"/>
      <c r="W18" s="439"/>
      <c r="X18" s="439"/>
      <c r="Y18" s="439"/>
      <c r="Z18" s="139"/>
      <c r="AA18" s="139"/>
      <c r="AB18" s="436"/>
      <c r="AC18" s="139"/>
      <c r="AD18" s="139"/>
    </row>
    <row r="19" spans="1:30" ht="15.75" customHeight="1" x14ac:dyDescent="0.15">
      <c r="A19" s="436"/>
      <c r="B19" s="180"/>
      <c r="C19" s="180"/>
      <c r="D19" s="180"/>
      <c r="E19" s="180"/>
      <c r="F19" s="180"/>
      <c r="G19" s="180"/>
      <c r="H19" s="180"/>
      <c r="I19" s="180"/>
      <c r="J19" s="180"/>
      <c r="K19" s="180"/>
      <c r="L19" s="180"/>
      <c r="M19" s="180"/>
      <c r="N19" s="180"/>
      <c r="O19" s="180"/>
      <c r="P19" s="180"/>
      <c r="Q19" s="180"/>
      <c r="R19" s="438"/>
      <c r="S19" s="438"/>
      <c r="T19" s="438"/>
      <c r="U19" s="439"/>
      <c r="V19" s="439"/>
      <c r="W19" s="439"/>
      <c r="X19" s="439"/>
      <c r="Y19" s="439"/>
      <c r="Z19" s="139"/>
      <c r="AA19" s="139"/>
      <c r="AB19" s="436"/>
      <c r="AC19" s="139"/>
      <c r="AD19" s="139"/>
    </row>
    <row r="20" spans="1:30" ht="15.75" customHeight="1" x14ac:dyDescent="0.15">
      <c r="A20" s="436"/>
      <c r="B20" s="180"/>
      <c r="C20" s="180"/>
      <c r="D20" s="180"/>
      <c r="E20" s="180"/>
      <c r="F20" s="180"/>
      <c r="G20" s="180"/>
      <c r="H20" s="180"/>
      <c r="I20" s="180"/>
      <c r="J20" s="180"/>
      <c r="K20" s="180"/>
      <c r="L20" s="180"/>
      <c r="M20" s="180"/>
      <c r="N20" s="180"/>
      <c r="O20" s="180"/>
      <c r="P20" s="180"/>
      <c r="Q20" s="180"/>
      <c r="R20" s="438"/>
      <c r="S20" s="438"/>
      <c r="T20" s="438"/>
      <c r="U20" s="439"/>
      <c r="V20" s="439"/>
      <c r="W20" s="439"/>
      <c r="X20" s="439"/>
      <c r="Y20" s="439"/>
      <c r="Z20" s="139"/>
      <c r="AA20" s="139"/>
      <c r="AB20" s="436"/>
      <c r="AC20" s="139"/>
      <c r="AD20" s="139"/>
    </row>
    <row r="21" spans="1:30" ht="15.75" customHeight="1" x14ac:dyDescent="0.15">
      <c r="A21" s="436"/>
      <c r="B21" s="180"/>
      <c r="C21" s="180"/>
      <c r="D21" s="180"/>
      <c r="E21" s="180"/>
      <c r="F21" s="180"/>
      <c r="G21" s="180"/>
      <c r="H21" s="180"/>
      <c r="I21" s="180"/>
      <c r="J21" s="180"/>
      <c r="K21" s="180"/>
      <c r="L21" s="180"/>
      <c r="M21" s="180"/>
      <c r="N21" s="180"/>
      <c r="O21" s="180"/>
      <c r="P21" s="180"/>
      <c r="Q21" s="180"/>
      <c r="R21" s="438"/>
      <c r="S21" s="438"/>
      <c r="T21" s="438"/>
      <c r="U21" s="439"/>
      <c r="V21" s="439"/>
      <c r="W21" s="439"/>
      <c r="X21" s="439"/>
      <c r="Y21" s="439"/>
      <c r="Z21" s="139"/>
      <c r="AA21" s="139"/>
      <c r="AB21" s="436"/>
      <c r="AC21" s="139"/>
      <c r="AD21" s="139"/>
    </row>
    <row r="22" spans="1:30" ht="15.75" customHeight="1" x14ac:dyDescent="0.15">
      <c r="A22" s="436"/>
      <c r="B22" s="180"/>
      <c r="C22" s="180"/>
      <c r="D22" s="180"/>
      <c r="E22" s="180"/>
      <c r="F22" s="180"/>
      <c r="G22" s="180"/>
      <c r="H22" s="180"/>
      <c r="I22" s="180"/>
      <c r="J22" s="180"/>
      <c r="K22" s="180"/>
      <c r="L22" s="180"/>
      <c r="M22" s="180"/>
      <c r="N22" s="180"/>
      <c r="O22" s="180"/>
      <c r="P22" s="180"/>
      <c r="Q22" s="180"/>
      <c r="R22" s="438"/>
      <c r="S22" s="438"/>
      <c r="T22" s="438"/>
      <c r="U22" s="439"/>
      <c r="V22" s="439"/>
      <c r="W22" s="439"/>
      <c r="X22" s="439"/>
      <c r="Y22" s="439"/>
      <c r="Z22" s="139"/>
      <c r="AA22" s="139"/>
      <c r="AB22" s="436"/>
      <c r="AC22" s="139"/>
      <c r="AD22" s="139"/>
    </row>
    <row r="23" spans="1:30" ht="15.75" customHeight="1" x14ac:dyDescent="0.15">
      <c r="A23" s="436"/>
      <c r="B23" s="180"/>
      <c r="C23" s="180"/>
      <c r="D23" s="180"/>
      <c r="E23" s="180"/>
      <c r="F23" s="180"/>
      <c r="G23" s="180"/>
      <c r="H23" s="180"/>
      <c r="I23" s="180"/>
      <c r="J23" s="180"/>
      <c r="K23" s="180"/>
      <c r="L23" s="180"/>
      <c r="M23" s="180"/>
      <c r="N23" s="180"/>
      <c r="O23" s="180"/>
      <c r="P23" s="180"/>
      <c r="Q23" s="180"/>
      <c r="R23" s="438"/>
      <c r="S23" s="438"/>
      <c r="T23" s="438"/>
      <c r="U23" s="439"/>
      <c r="V23" s="439"/>
      <c r="W23" s="439"/>
      <c r="X23" s="439"/>
      <c r="Y23" s="439"/>
      <c r="Z23" s="139"/>
      <c r="AA23" s="139"/>
      <c r="AB23" s="436"/>
      <c r="AC23" s="139"/>
      <c r="AD23" s="139"/>
    </row>
    <row r="24" spans="1:30" ht="15.75" customHeight="1" x14ac:dyDescent="0.15">
      <c r="A24" s="436"/>
      <c r="B24" s="933" t="s">
        <v>561</v>
      </c>
      <c r="C24" s="933"/>
      <c r="D24" s="933"/>
      <c r="E24" s="933"/>
      <c r="F24" s="933"/>
      <c r="G24" s="933"/>
      <c r="H24" s="933"/>
      <c r="I24" s="933"/>
      <c r="J24" s="933"/>
      <c r="K24" s="933"/>
      <c r="L24" s="933"/>
      <c r="M24" s="933"/>
      <c r="N24" s="933"/>
      <c r="O24" s="933"/>
      <c r="P24" s="933"/>
      <c r="Q24" s="933"/>
      <c r="R24" s="933"/>
      <c r="S24" s="933"/>
      <c r="T24" s="933"/>
      <c r="U24" s="933"/>
      <c r="V24" s="933"/>
      <c r="W24" s="933"/>
      <c r="X24" s="933"/>
      <c r="Y24" s="933"/>
      <c r="Z24" s="933"/>
      <c r="AA24" s="933"/>
      <c r="AB24" s="436"/>
      <c r="AC24" s="394"/>
      <c r="AD24" s="139"/>
    </row>
    <row r="25" spans="1:30" ht="15.75" customHeight="1" x14ac:dyDescent="0.15">
      <c r="A25" s="436"/>
      <c r="B25" s="934" t="s">
        <v>603</v>
      </c>
      <c r="C25" s="935"/>
      <c r="D25" s="935"/>
      <c r="E25" s="935"/>
      <c r="F25" s="935"/>
      <c r="G25" s="935"/>
      <c r="H25" s="935"/>
      <c r="I25" s="935"/>
      <c r="J25" s="935"/>
      <c r="K25" s="935"/>
      <c r="L25" s="935"/>
      <c r="M25" s="935"/>
      <c r="N25" s="935"/>
      <c r="O25" s="935"/>
      <c r="P25" s="935"/>
      <c r="Q25" s="935"/>
      <c r="R25" s="935"/>
      <c r="S25" s="935"/>
      <c r="T25" s="935"/>
      <c r="U25" s="935"/>
      <c r="V25" s="935"/>
      <c r="W25" s="935"/>
      <c r="X25" s="935"/>
      <c r="Y25" s="935"/>
      <c r="Z25" s="935"/>
      <c r="AA25" s="936"/>
      <c r="AB25" s="436"/>
      <c r="AC25" s="139"/>
      <c r="AD25" s="139"/>
    </row>
    <row r="26" spans="1:30" ht="15.75" customHeight="1" x14ac:dyDescent="0.15">
      <c r="A26" s="436"/>
      <c r="B26" s="937"/>
      <c r="C26" s="938"/>
      <c r="D26" s="938"/>
      <c r="E26" s="938"/>
      <c r="F26" s="938"/>
      <c r="G26" s="938"/>
      <c r="H26" s="938"/>
      <c r="I26" s="938"/>
      <c r="J26" s="938"/>
      <c r="K26" s="938"/>
      <c r="L26" s="938"/>
      <c r="M26" s="938"/>
      <c r="N26" s="938"/>
      <c r="O26" s="938"/>
      <c r="P26" s="938"/>
      <c r="Q26" s="938"/>
      <c r="R26" s="938"/>
      <c r="S26" s="938"/>
      <c r="T26" s="938"/>
      <c r="U26" s="938"/>
      <c r="V26" s="938"/>
      <c r="W26" s="938"/>
      <c r="X26" s="938"/>
      <c r="Y26" s="938"/>
      <c r="Z26" s="938"/>
      <c r="AA26" s="939"/>
      <c r="AB26" s="436"/>
      <c r="AC26" s="139"/>
      <c r="AD26" s="139"/>
    </row>
    <row r="27" spans="1:30" ht="15.75" customHeight="1" x14ac:dyDescent="0.15">
      <c r="A27" s="436"/>
      <c r="B27" s="940"/>
      <c r="C27" s="941"/>
      <c r="D27" s="941"/>
      <c r="E27" s="941"/>
      <c r="F27" s="941"/>
      <c r="G27" s="941"/>
      <c r="H27" s="941"/>
      <c r="I27" s="941"/>
      <c r="J27" s="941"/>
      <c r="K27" s="941"/>
      <c r="L27" s="941"/>
      <c r="M27" s="941"/>
      <c r="N27" s="941"/>
      <c r="O27" s="941"/>
      <c r="P27" s="941"/>
      <c r="Q27" s="941"/>
      <c r="R27" s="941"/>
      <c r="S27" s="941"/>
      <c r="T27" s="941"/>
      <c r="U27" s="941"/>
      <c r="V27" s="941"/>
      <c r="W27" s="941"/>
      <c r="X27" s="941"/>
      <c r="Y27" s="941"/>
      <c r="Z27" s="941"/>
      <c r="AA27" s="942"/>
      <c r="AB27" s="436"/>
      <c r="AC27" s="206"/>
      <c r="AD27" s="139"/>
    </row>
    <row r="28" spans="1:30" ht="15.75" customHeight="1" x14ac:dyDescent="0.15">
      <c r="A28" s="436"/>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436"/>
      <c r="AC28" s="206"/>
      <c r="AD28" s="139"/>
    </row>
    <row r="29" spans="1:30" ht="15.75" customHeight="1" x14ac:dyDescent="0.15">
      <c r="A29" s="436"/>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436"/>
      <c r="AC29" s="206"/>
      <c r="AD29" s="139"/>
    </row>
    <row r="30" spans="1:30" ht="15.75" customHeight="1" x14ac:dyDescent="0.15">
      <c r="A30" s="436"/>
      <c r="B30" s="180"/>
      <c r="C30" s="180"/>
      <c r="D30" s="180"/>
      <c r="E30" s="206"/>
      <c r="F30" s="206"/>
      <c r="G30" s="206"/>
      <c r="H30" s="206"/>
      <c r="I30" s="206"/>
      <c r="J30" s="206"/>
      <c r="K30" s="206"/>
      <c r="L30" s="206"/>
      <c r="M30" s="206"/>
      <c r="N30" s="206"/>
      <c r="O30" s="206"/>
      <c r="P30" s="206"/>
      <c r="Q30" s="206"/>
      <c r="R30" s="206"/>
      <c r="S30" s="206"/>
      <c r="T30" s="206"/>
      <c r="U30" s="206"/>
      <c r="V30" s="206"/>
      <c r="W30" s="206"/>
      <c r="X30" s="206"/>
      <c r="Y30" s="206"/>
      <c r="Z30" s="206"/>
      <c r="AA30" s="139"/>
      <c r="AB30" s="436"/>
      <c r="AC30" s="139"/>
      <c r="AD30" s="139"/>
    </row>
    <row r="31" spans="1:30" ht="15.75" customHeight="1" x14ac:dyDescent="0.15">
      <c r="A31" s="436"/>
      <c r="B31" s="180"/>
      <c r="C31" s="180"/>
      <c r="D31" s="180"/>
      <c r="E31" s="180"/>
      <c r="F31" s="180"/>
      <c r="G31" s="180"/>
      <c r="H31" s="180"/>
      <c r="I31" s="180"/>
      <c r="J31" s="180"/>
      <c r="K31" s="180"/>
      <c r="L31" s="180"/>
      <c r="M31" s="180"/>
      <c r="N31" s="180"/>
      <c r="O31" s="180"/>
      <c r="P31" s="180"/>
      <c r="Q31" s="180"/>
      <c r="R31" s="438"/>
      <c r="S31" s="438"/>
      <c r="T31" s="438"/>
      <c r="U31" s="439"/>
      <c r="V31" s="439"/>
      <c r="W31" s="439"/>
      <c r="X31" s="439"/>
      <c r="Y31" s="439"/>
      <c r="Z31" s="139"/>
      <c r="AA31" s="139"/>
      <c r="AB31" s="436"/>
      <c r="AC31" s="139"/>
      <c r="AD31" s="139"/>
    </row>
    <row r="32" spans="1:30" ht="15.75" customHeight="1" x14ac:dyDescent="0.15">
      <c r="A32" s="436"/>
      <c r="B32" s="180"/>
      <c r="C32" s="180"/>
      <c r="D32" s="180"/>
      <c r="E32" s="180"/>
      <c r="F32" s="180"/>
      <c r="G32" s="180"/>
      <c r="H32" s="180"/>
      <c r="I32" s="180"/>
      <c r="J32" s="180"/>
      <c r="K32" s="180"/>
      <c r="L32" s="180"/>
      <c r="M32" s="180"/>
      <c r="N32" s="180"/>
      <c r="O32" s="180"/>
      <c r="P32" s="180"/>
      <c r="Q32" s="180"/>
      <c r="R32" s="438"/>
      <c r="S32" s="438"/>
      <c r="T32" s="438"/>
      <c r="U32" s="439"/>
      <c r="V32" s="439"/>
      <c r="W32" s="439"/>
      <c r="X32" s="439"/>
      <c r="Y32" s="439"/>
      <c r="Z32" s="139"/>
      <c r="AA32" s="139"/>
      <c r="AB32" s="436"/>
      <c r="AC32" s="139"/>
      <c r="AD32" s="139"/>
    </row>
    <row r="33" spans="1:30" ht="15.75" customHeight="1" x14ac:dyDescent="0.15">
      <c r="A33" s="436"/>
      <c r="B33" s="180"/>
      <c r="C33" s="180"/>
      <c r="D33" s="180"/>
      <c r="E33" s="180"/>
      <c r="F33" s="180"/>
      <c r="G33" s="180"/>
      <c r="H33" s="180"/>
      <c r="I33" s="180"/>
      <c r="J33" s="180"/>
      <c r="K33" s="180"/>
      <c r="L33" s="180"/>
      <c r="M33" s="180"/>
      <c r="N33" s="180"/>
      <c r="O33" s="180"/>
      <c r="P33" s="180"/>
      <c r="Q33" s="180"/>
      <c r="R33" s="438"/>
      <c r="S33" s="438"/>
      <c r="T33" s="438"/>
      <c r="U33" s="439"/>
      <c r="V33" s="439"/>
      <c r="W33" s="439"/>
      <c r="X33" s="439"/>
      <c r="Y33" s="439"/>
      <c r="Z33" s="139"/>
      <c r="AA33" s="139"/>
      <c r="AB33" s="436"/>
      <c r="AC33" s="139"/>
      <c r="AD33" s="139"/>
    </row>
    <row r="34" spans="1:30" ht="15.75" customHeight="1" x14ac:dyDescent="0.15">
      <c r="A34" s="436"/>
      <c r="B34" s="180"/>
      <c r="C34" s="180"/>
      <c r="D34" s="180"/>
      <c r="E34" s="180"/>
      <c r="F34" s="180"/>
      <c r="G34" s="180"/>
      <c r="H34" s="180"/>
      <c r="I34" s="180"/>
      <c r="J34" s="180"/>
      <c r="K34" s="180"/>
      <c r="L34" s="180"/>
      <c r="M34" s="180"/>
      <c r="N34" s="180"/>
      <c r="O34" s="180"/>
      <c r="P34" s="180"/>
      <c r="Q34" s="180"/>
      <c r="R34" s="438"/>
      <c r="S34" s="438"/>
      <c r="T34" s="438"/>
      <c r="U34" s="439"/>
      <c r="V34" s="439"/>
      <c r="W34" s="439"/>
      <c r="X34" s="439"/>
      <c r="Y34" s="439"/>
      <c r="Z34" s="139"/>
      <c r="AA34" s="139"/>
      <c r="AB34" s="436"/>
      <c r="AC34" s="139"/>
      <c r="AD34" s="139"/>
    </row>
    <row r="35" spans="1:30" ht="15.75" customHeight="1" x14ac:dyDescent="0.15">
      <c r="A35" s="436"/>
      <c r="B35" s="180"/>
      <c r="C35" s="180"/>
      <c r="D35" s="180"/>
      <c r="E35" s="180"/>
      <c r="F35" s="180"/>
      <c r="G35" s="180"/>
      <c r="H35" s="180"/>
      <c r="I35" s="180"/>
      <c r="J35" s="180"/>
      <c r="K35" s="180"/>
      <c r="L35" s="180"/>
      <c r="M35" s="180"/>
      <c r="N35" s="180"/>
      <c r="O35" s="180"/>
      <c r="P35" s="180"/>
      <c r="Q35" s="180"/>
      <c r="R35" s="438"/>
      <c r="S35" s="438"/>
      <c r="T35" s="438"/>
      <c r="U35" s="439"/>
      <c r="V35" s="439"/>
      <c r="W35" s="439"/>
      <c r="X35" s="439"/>
      <c r="Y35" s="439"/>
      <c r="Z35" s="139"/>
      <c r="AA35" s="139"/>
      <c r="AB35" s="436"/>
      <c r="AC35" s="139"/>
      <c r="AD35" s="139"/>
    </row>
    <row r="36" spans="1:30" ht="15.75" customHeight="1" x14ac:dyDescent="0.15">
      <c r="A36" s="436"/>
      <c r="B36" s="180"/>
      <c r="C36" s="180"/>
      <c r="D36" s="180"/>
      <c r="E36" s="180"/>
      <c r="F36" s="180"/>
      <c r="G36" s="180"/>
      <c r="H36" s="180"/>
      <c r="I36" s="180"/>
      <c r="J36" s="180"/>
      <c r="K36" s="180"/>
      <c r="L36" s="180"/>
      <c r="M36" s="180"/>
      <c r="N36" s="180"/>
      <c r="O36" s="180"/>
      <c r="P36" s="180"/>
      <c r="Q36" s="180"/>
      <c r="R36" s="438"/>
      <c r="S36" s="438"/>
      <c r="T36" s="438"/>
      <c r="U36" s="439"/>
      <c r="V36" s="439"/>
      <c r="W36" s="439"/>
      <c r="X36" s="439"/>
      <c r="Y36" s="439"/>
      <c r="Z36" s="139"/>
      <c r="AA36" s="139"/>
      <c r="AB36" s="436"/>
      <c r="AC36" s="139"/>
      <c r="AD36" s="139"/>
    </row>
    <row r="37" spans="1:30" ht="12" customHeight="1" x14ac:dyDescent="0.15">
      <c r="A37" s="436"/>
      <c r="B37" s="180"/>
      <c r="C37" s="180"/>
      <c r="D37" s="180"/>
      <c r="E37" s="180"/>
      <c r="F37" s="180"/>
      <c r="G37" s="180"/>
      <c r="H37" s="180"/>
      <c r="I37" s="180"/>
      <c r="J37" s="180"/>
      <c r="K37" s="180"/>
      <c r="L37" s="180"/>
      <c r="M37" s="180"/>
      <c r="N37" s="180"/>
      <c r="O37" s="180"/>
      <c r="P37" s="180"/>
      <c r="Q37" s="180"/>
      <c r="R37" s="438"/>
      <c r="S37" s="438"/>
      <c r="T37" s="438"/>
      <c r="U37" s="439"/>
      <c r="V37" s="439"/>
      <c r="W37" s="439"/>
      <c r="X37" s="439"/>
      <c r="Y37" s="439"/>
      <c r="Z37" s="139"/>
      <c r="AA37" s="139"/>
      <c r="AB37" s="436"/>
      <c r="AC37" s="139"/>
      <c r="AD37" s="139"/>
    </row>
    <row r="38" spans="1:30" ht="15.75" customHeight="1" x14ac:dyDescent="0.15">
      <c r="A38" s="436"/>
      <c r="B38" s="933" t="s">
        <v>562</v>
      </c>
      <c r="C38" s="933"/>
      <c r="D38" s="933"/>
      <c r="E38" s="933"/>
      <c r="F38" s="933"/>
      <c r="G38" s="933"/>
      <c r="H38" s="933"/>
      <c r="I38" s="933"/>
      <c r="J38" s="933"/>
      <c r="K38" s="933"/>
      <c r="L38" s="933"/>
      <c r="M38" s="933"/>
      <c r="N38" s="933"/>
      <c r="O38" s="933"/>
      <c r="P38" s="933"/>
      <c r="Q38" s="933"/>
      <c r="R38" s="933"/>
      <c r="S38" s="933"/>
      <c r="T38" s="933"/>
      <c r="U38" s="933"/>
      <c r="V38" s="933"/>
      <c r="W38" s="933"/>
      <c r="X38" s="933"/>
      <c r="Y38" s="933"/>
      <c r="Z38" s="933"/>
      <c r="AA38" s="933"/>
      <c r="AB38" s="436"/>
      <c r="AC38" s="139"/>
      <c r="AD38" s="139"/>
    </row>
    <row r="39" spans="1:30" ht="15.75" customHeight="1" x14ac:dyDescent="0.15">
      <c r="A39" s="436"/>
      <c r="B39" s="943" t="s">
        <v>766</v>
      </c>
      <c r="C39" s="944"/>
      <c r="D39" s="944"/>
      <c r="E39" s="944"/>
      <c r="F39" s="944"/>
      <c r="G39" s="944"/>
      <c r="H39" s="944"/>
      <c r="I39" s="944"/>
      <c r="J39" s="944"/>
      <c r="K39" s="944"/>
      <c r="L39" s="944"/>
      <c r="M39" s="944"/>
      <c r="N39" s="944"/>
      <c r="O39" s="944"/>
      <c r="P39" s="944"/>
      <c r="Q39" s="944"/>
      <c r="R39" s="944"/>
      <c r="S39" s="944"/>
      <c r="T39" s="944"/>
      <c r="U39" s="944"/>
      <c r="V39" s="944"/>
      <c r="W39" s="944"/>
      <c r="X39" s="944"/>
      <c r="Y39" s="944"/>
      <c r="Z39" s="944"/>
      <c r="AA39" s="945"/>
      <c r="AB39" s="436"/>
      <c r="AC39" s="139"/>
      <c r="AD39" s="139"/>
    </row>
    <row r="40" spans="1:30" ht="12.75" customHeight="1" x14ac:dyDescent="0.15">
      <c r="A40" s="436"/>
      <c r="B40" s="946"/>
      <c r="C40" s="947"/>
      <c r="D40" s="947"/>
      <c r="E40" s="947"/>
      <c r="F40" s="947"/>
      <c r="G40" s="947"/>
      <c r="H40" s="947"/>
      <c r="I40" s="947"/>
      <c r="J40" s="947"/>
      <c r="K40" s="947"/>
      <c r="L40" s="947"/>
      <c r="M40" s="947"/>
      <c r="N40" s="947"/>
      <c r="O40" s="947"/>
      <c r="P40" s="947"/>
      <c r="Q40" s="947"/>
      <c r="R40" s="947"/>
      <c r="S40" s="947"/>
      <c r="T40" s="947"/>
      <c r="U40" s="947"/>
      <c r="V40" s="947"/>
      <c r="W40" s="947"/>
      <c r="X40" s="947"/>
      <c r="Y40" s="947"/>
      <c r="Z40" s="947"/>
      <c r="AA40" s="948"/>
      <c r="AB40" s="436"/>
      <c r="AC40" s="139"/>
      <c r="AD40" s="139"/>
    </row>
    <row r="41" spans="1:30" s="393" customFormat="1" ht="16.5" customHeight="1" x14ac:dyDescent="0.15">
      <c r="A41" s="442"/>
      <c r="B41" s="949"/>
      <c r="C41" s="950"/>
      <c r="D41" s="950"/>
      <c r="E41" s="950"/>
      <c r="F41" s="950"/>
      <c r="G41" s="950"/>
      <c r="H41" s="950"/>
      <c r="I41" s="950"/>
      <c r="J41" s="950"/>
      <c r="K41" s="950"/>
      <c r="L41" s="950"/>
      <c r="M41" s="950"/>
      <c r="N41" s="950"/>
      <c r="O41" s="950"/>
      <c r="P41" s="950"/>
      <c r="Q41" s="950"/>
      <c r="R41" s="950"/>
      <c r="S41" s="950"/>
      <c r="T41" s="950"/>
      <c r="U41" s="950"/>
      <c r="V41" s="950"/>
      <c r="W41" s="950"/>
      <c r="X41" s="950"/>
      <c r="Y41" s="950"/>
      <c r="Z41" s="950"/>
      <c r="AA41" s="951"/>
      <c r="AB41" s="442"/>
      <c r="AC41" s="443"/>
      <c r="AD41" s="443"/>
    </row>
    <row r="42" spans="1:30" s="143" customFormat="1" ht="14.25" customHeight="1" x14ac:dyDescent="0.15">
      <c r="A42" s="147"/>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147"/>
      <c r="AC42" s="359"/>
      <c r="AD42" s="199"/>
    </row>
    <row r="43" spans="1:30" s="143" customFormat="1" ht="15" customHeight="1" x14ac:dyDescent="0.15">
      <c r="A43" s="147"/>
      <c r="B43" s="206"/>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147"/>
      <c r="AC43" s="919"/>
      <c r="AD43" s="199"/>
    </row>
    <row r="44" spans="1:30" s="143" customFormat="1" ht="14.25" customHeight="1" x14ac:dyDescent="0.15">
      <c r="A44" s="147"/>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147"/>
      <c r="AC44" s="919"/>
      <c r="AD44" s="199"/>
    </row>
    <row r="45" spans="1:30" s="143" customFormat="1" ht="15" customHeight="1" x14ac:dyDescent="0.15">
      <c r="A45" s="147"/>
      <c r="B45" s="444"/>
      <c r="C45" s="444"/>
      <c r="D45" s="952"/>
      <c r="E45" s="210"/>
      <c r="F45" s="210"/>
      <c r="G45" s="210"/>
      <c r="H45" s="210"/>
      <c r="I45" s="210"/>
      <c r="J45" s="210"/>
      <c r="K45" s="210"/>
      <c r="L45" s="210"/>
      <c r="M45" s="210"/>
      <c r="N45" s="210"/>
      <c r="O45" s="210"/>
      <c r="P45" s="210"/>
      <c r="Q45" s="207"/>
      <c r="R45" s="445"/>
      <c r="S45" s="210"/>
      <c r="T45" s="210"/>
      <c r="U45" s="210"/>
      <c r="V45" s="210"/>
      <c r="W45" s="210"/>
      <c r="X45" s="210"/>
      <c r="Y45" s="210"/>
      <c r="Z45" s="210"/>
      <c r="AA45" s="208"/>
      <c r="AB45" s="147"/>
      <c r="AC45" s="919"/>
      <c r="AD45" s="167"/>
    </row>
    <row r="46" spans="1:30" s="143" customFormat="1" ht="15" customHeight="1" x14ac:dyDescent="0.15">
      <c r="A46" s="147"/>
      <c r="B46" s="444"/>
      <c r="C46" s="444"/>
      <c r="D46" s="952"/>
      <c r="E46" s="210"/>
      <c r="F46" s="210"/>
      <c r="G46" s="210"/>
      <c r="H46" s="210"/>
      <c r="I46" s="210"/>
      <c r="J46" s="210"/>
      <c r="K46" s="210"/>
      <c r="L46" s="210"/>
      <c r="M46" s="210"/>
      <c r="N46" s="210"/>
      <c r="O46" s="210"/>
      <c r="P46" s="210"/>
      <c r="Q46" s="207"/>
      <c r="R46" s="445"/>
      <c r="S46" s="210"/>
      <c r="T46" s="210"/>
      <c r="U46" s="210"/>
      <c r="V46" s="210"/>
      <c r="W46" s="210"/>
      <c r="X46" s="210"/>
      <c r="Y46" s="210"/>
      <c r="Z46" s="210"/>
      <c r="AA46" s="209"/>
      <c r="AB46" s="147"/>
      <c r="AC46" s="919"/>
      <c r="AD46" s="199"/>
    </row>
    <row r="47" spans="1:30" s="143" customFormat="1" ht="14.25" customHeight="1" x14ac:dyDescent="0.15">
      <c r="A47" s="147"/>
      <c r="B47" s="444"/>
      <c r="C47" s="444"/>
      <c r="D47" s="445"/>
      <c r="E47" s="210"/>
      <c r="F47" s="210"/>
      <c r="G47" s="210"/>
      <c r="H47" s="210"/>
      <c r="I47" s="210"/>
      <c r="J47" s="210"/>
      <c r="K47" s="210"/>
      <c r="L47" s="210"/>
      <c r="M47" s="210"/>
      <c r="N47" s="210"/>
      <c r="O47" s="210"/>
      <c r="P47" s="210"/>
      <c r="Q47" s="207"/>
      <c r="R47" s="445"/>
      <c r="S47" s="446"/>
      <c r="T47" s="210"/>
      <c r="U47" s="210"/>
      <c r="V47" s="210"/>
      <c r="W47" s="210"/>
      <c r="X47" s="210"/>
      <c r="Y47" s="210"/>
      <c r="Z47" s="210"/>
      <c r="AA47" s="209"/>
      <c r="AB47" s="147"/>
      <c r="AC47" s="359"/>
      <c r="AD47" s="199"/>
    </row>
    <row r="48" spans="1:30" s="143" customFormat="1" ht="14.25" customHeight="1" x14ac:dyDescent="0.15">
      <c r="A48" s="147"/>
      <c r="B48" s="444"/>
      <c r="C48" s="444"/>
      <c r="D48" s="445"/>
      <c r="E48" s="210"/>
      <c r="F48" s="210"/>
      <c r="G48" s="210"/>
      <c r="H48" s="210"/>
      <c r="I48" s="210"/>
      <c r="J48" s="210"/>
      <c r="K48" s="210"/>
      <c r="L48" s="210"/>
      <c r="M48" s="210"/>
      <c r="N48" s="210"/>
      <c r="O48" s="210"/>
      <c r="P48" s="210"/>
      <c r="Q48" s="207"/>
      <c r="R48" s="445"/>
      <c r="S48" s="446"/>
      <c r="T48" s="210"/>
      <c r="U48" s="210"/>
      <c r="V48" s="210"/>
      <c r="W48" s="210"/>
      <c r="X48" s="210"/>
      <c r="Y48" s="210"/>
      <c r="Z48" s="210"/>
      <c r="AA48" s="209"/>
      <c r="AB48" s="147"/>
      <c r="AC48" s="359"/>
      <c r="AD48" s="199"/>
    </row>
    <row r="49" spans="1:30" s="143" customFormat="1" ht="14.25" customHeight="1" x14ac:dyDescent="0.15">
      <c r="A49" s="147"/>
      <c r="B49" s="444"/>
      <c r="C49" s="444"/>
      <c r="D49" s="445"/>
      <c r="E49" s="210"/>
      <c r="F49" s="210"/>
      <c r="G49" s="210"/>
      <c r="H49" s="210"/>
      <c r="I49" s="210"/>
      <c r="J49" s="210"/>
      <c r="K49" s="210"/>
      <c r="L49" s="210"/>
      <c r="M49" s="210"/>
      <c r="N49" s="210"/>
      <c r="O49" s="210"/>
      <c r="P49" s="210"/>
      <c r="Q49" s="207"/>
      <c r="R49" s="445"/>
      <c r="S49" s="210"/>
      <c r="T49" s="210"/>
      <c r="U49" s="210"/>
      <c r="V49" s="210"/>
      <c r="W49" s="210"/>
      <c r="X49" s="210"/>
      <c r="Y49" s="210"/>
      <c r="Z49" s="210"/>
      <c r="AA49" s="210"/>
      <c r="AB49" s="147"/>
      <c r="AC49" s="919"/>
      <c r="AD49" s="199"/>
    </row>
    <row r="50" spans="1:30" s="143" customFormat="1" ht="11.25" customHeight="1" x14ac:dyDescent="0.15">
      <c r="A50" s="147"/>
      <c r="B50" s="444"/>
      <c r="C50" s="444"/>
      <c r="D50" s="445"/>
      <c r="E50" s="210"/>
      <c r="F50" s="210"/>
      <c r="G50" s="210"/>
      <c r="H50" s="210"/>
      <c r="I50" s="210"/>
      <c r="J50" s="210"/>
      <c r="K50" s="210"/>
      <c r="L50" s="210"/>
      <c r="M50" s="210"/>
      <c r="N50" s="210"/>
      <c r="O50" s="210"/>
      <c r="P50" s="210"/>
      <c r="Q50" s="207"/>
      <c r="R50" s="445"/>
      <c r="S50" s="210"/>
      <c r="T50" s="210"/>
      <c r="U50" s="210"/>
      <c r="V50" s="210"/>
      <c r="W50" s="210"/>
      <c r="X50" s="210"/>
      <c r="Y50" s="210"/>
      <c r="Z50" s="210"/>
      <c r="AA50" s="210"/>
      <c r="AB50" s="147"/>
      <c r="AC50" s="919"/>
      <c r="AD50" s="199"/>
    </row>
    <row r="51" spans="1:30" s="143" customFormat="1" ht="14.25" customHeight="1" x14ac:dyDescent="0.15">
      <c r="A51" s="147"/>
      <c r="B51" s="926" t="s">
        <v>1145</v>
      </c>
      <c r="C51" s="926"/>
      <c r="D51" s="926"/>
      <c r="E51" s="926"/>
      <c r="F51" s="926"/>
      <c r="G51" s="926"/>
      <c r="H51" s="926"/>
      <c r="I51" s="926"/>
      <c r="J51" s="926"/>
      <c r="K51" s="926"/>
      <c r="L51" s="926"/>
      <c r="M51" s="926"/>
      <c r="N51" s="926"/>
      <c r="O51" s="926"/>
      <c r="P51" s="926"/>
      <c r="Q51" s="926"/>
      <c r="R51" s="926"/>
      <c r="S51" s="926"/>
      <c r="T51" s="926"/>
      <c r="U51" s="926"/>
      <c r="V51" s="926"/>
      <c r="W51" s="926"/>
      <c r="X51" s="926"/>
      <c r="Y51" s="926"/>
      <c r="Z51" s="926"/>
      <c r="AA51" s="926"/>
      <c r="AB51" s="359"/>
      <c r="AC51" s="919"/>
    </row>
    <row r="52" spans="1:30" s="143" customFormat="1" ht="40.5" customHeight="1" x14ac:dyDescent="0.15">
      <c r="A52" s="147"/>
      <c r="B52" s="955" t="s">
        <v>1146</v>
      </c>
      <c r="C52" s="956"/>
      <c r="D52" s="956"/>
      <c r="E52" s="956"/>
      <c r="F52" s="956"/>
      <c r="G52" s="956"/>
      <c r="H52" s="956"/>
      <c r="I52" s="956"/>
      <c r="J52" s="956"/>
      <c r="K52" s="956"/>
      <c r="L52" s="956"/>
      <c r="M52" s="956"/>
      <c r="N52" s="956"/>
      <c r="O52" s="956"/>
      <c r="P52" s="956"/>
      <c r="Q52" s="956"/>
      <c r="R52" s="956"/>
      <c r="S52" s="956"/>
      <c r="T52" s="956"/>
      <c r="U52" s="956"/>
      <c r="V52" s="956"/>
      <c r="W52" s="956"/>
      <c r="X52" s="956"/>
      <c r="Y52" s="956"/>
      <c r="Z52" s="956"/>
      <c r="AA52" s="957"/>
      <c r="AB52" s="359"/>
      <c r="AC52" s="919"/>
    </row>
    <row r="53" spans="1:30" s="143" customFormat="1" ht="14.25" customHeight="1" x14ac:dyDescent="0.15">
      <c r="A53" s="147"/>
      <c r="B53" s="444"/>
      <c r="C53" s="444"/>
      <c r="D53" s="445"/>
      <c r="E53" s="160"/>
      <c r="F53" s="210"/>
      <c r="G53" s="210"/>
      <c r="H53" s="210"/>
      <c r="I53" s="210"/>
      <c r="J53" s="210"/>
      <c r="K53" s="210"/>
      <c r="L53" s="210"/>
      <c r="M53" s="210"/>
      <c r="N53" s="210"/>
      <c r="O53" s="210"/>
      <c r="P53" s="210"/>
      <c r="Q53" s="207"/>
      <c r="R53" s="445"/>
      <c r="S53" s="210"/>
      <c r="T53" s="210"/>
      <c r="U53" s="913"/>
      <c r="V53" s="210"/>
      <c r="W53" s="210"/>
      <c r="X53" s="210"/>
      <c r="Y53" s="210"/>
      <c r="Z53" s="210"/>
      <c r="AA53" s="210"/>
      <c r="AB53" s="147"/>
      <c r="AC53" s="919"/>
      <c r="AD53" s="199"/>
    </row>
    <row r="54" spans="1:30" s="143" customFormat="1" ht="14.25" customHeight="1" x14ac:dyDescent="0.15">
      <c r="A54" s="147"/>
      <c r="B54" s="444"/>
      <c r="C54" s="444"/>
      <c r="D54" s="445"/>
      <c r="E54" s="160" t="s">
        <v>1147</v>
      </c>
      <c r="F54" s="210"/>
      <c r="G54" s="210"/>
      <c r="H54" s="210"/>
      <c r="I54" s="210"/>
      <c r="J54" s="210"/>
      <c r="K54" s="210"/>
      <c r="L54" s="210"/>
      <c r="M54" s="210"/>
      <c r="N54" s="210"/>
      <c r="O54" s="210"/>
      <c r="P54" s="210"/>
      <c r="Q54" s="207"/>
      <c r="R54" s="445"/>
      <c r="S54" s="210"/>
      <c r="T54" s="210"/>
      <c r="U54" s="210"/>
      <c r="V54" s="210"/>
      <c r="W54" s="210"/>
      <c r="X54" s="210"/>
      <c r="Y54" s="210"/>
      <c r="Z54" s="210"/>
      <c r="AA54" s="210"/>
      <c r="AB54" s="147"/>
      <c r="AC54" s="359"/>
      <c r="AD54" s="199"/>
    </row>
    <row r="55" spans="1:30" s="143" customFormat="1" ht="18" customHeight="1" x14ac:dyDescent="0.15">
      <c r="A55" s="147"/>
      <c r="B55" s="444"/>
      <c r="C55" s="444"/>
      <c r="D55" s="920" t="s">
        <v>767</v>
      </c>
      <c r="E55" s="920"/>
      <c r="F55" s="921"/>
      <c r="G55" s="921"/>
      <c r="H55" s="206" t="s">
        <v>1</v>
      </c>
      <c r="I55" s="921"/>
      <c r="J55" s="921"/>
      <c r="K55" s="206" t="s">
        <v>10</v>
      </c>
      <c r="L55" s="928"/>
      <c r="M55" s="928"/>
      <c r="N55" s="206" t="s">
        <v>37</v>
      </c>
      <c r="O55" s="210"/>
      <c r="P55" s="210"/>
      <c r="Q55" s="207"/>
      <c r="R55" s="445"/>
      <c r="S55" s="210"/>
      <c r="T55" s="210"/>
      <c r="U55" s="210"/>
      <c r="V55" s="210"/>
      <c r="W55" s="210"/>
      <c r="X55" s="210"/>
      <c r="Y55" s="210"/>
      <c r="Z55" s="210"/>
      <c r="AA55" s="210"/>
      <c r="AB55" s="147"/>
      <c r="AC55" s="359"/>
      <c r="AD55" s="199"/>
    </row>
    <row r="56" spans="1:30" s="143" customFormat="1" ht="6" customHeight="1" x14ac:dyDescent="0.15">
      <c r="A56" s="147"/>
      <c r="B56" s="444"/>
      <c r="C56" s="444"/>
      <c r="D56" s="361"/>
      <c r="E56" s="361"/>
      <c r="F56" s="361"/>
      <c r="G56" s="361"/>
      <c r="H56" s="206"/>
      <c r="I56" s="361"/>
      <c r="J56" s="361"/>
      <c r="K56" s="206"/>
      <c r="L56" s="206"/>
      <c r="M56" s="206"/>
      <c r="N56" s="206"/>
      <c r="O56" s="210"/>
      <c r="P56" s="210"/>
      <c r="Q56" s="920" t="s">
        <v>28</v>
      </c>
      <c r="R56" s="920"/>
      <c r="S56" s="923"/>
      <c r="T56" s="923"/>
      <c r="U56" s="923"/>
      <c r="V56" s="923"/>
      <c r="W56" s="923"/>
      <c r="X56" s="923"/>
      <c r="Y56" s="923"/>
      <c r="Z56" s="923"/>
      <c r="AA56" s="923"/>
      <c r="AB56" s="147"/>
      <c r="AC56" s="359"/>
      <c r="AD56" s="199"/>
    </row>
    <row r="57" spans="1:30" s="143" customFormat="1" ht="14.25" customHeight="1" x14ac:dyDescent="0.15">
      <c r="A57" s="147"/>
      <c r="B57" s="444"/>
      <c r="C57" s="444"/>
      <c r="D57" s="920"/>
      <c r="E57" s="920"/>
      <c r="F57" s="920"/>
      <c r="G57" s="920"/>
      <c r="H57" s="206"/>
      <c r="I57" s="920"/>
      <c r="J57" s="920"/>
      <c r="K57" s="206"/>
      <c r="L57" s="206"/>
      <c r="M57" s="206"/>
      <c r="N57" s="206"/>
      <c r="O57" s="920" t="s">
        <v>477</v>
      </c>
      <c r="P57" s="920"/>
      <c r="Q57" s="922"/>
      <c r="R57" s="922"/>
      <c r="S57" s="924"/>
      <c r="T57" s="924"/>
      <c r="U57" s="924"/>
      <c r="V57" s="924"/>
      <c r="W57" s="924"/>
      <c r="X57" s="924"/>
      <c r="Y57" s="924"/>
      <c r="Z57" s="924"/>
      <c r="AA57" s="924"/>
      <c r="AB57" s="147"/>
      <c r="AC57" s="359"/>
      <c r="AD57" s="199"/>
    </row>
    <row r="58" spans="1:30" s="143" customFormat="1" ht="27.75" customHeight="1" x14ac:dyDescent="0.15">
      <c r="A58" s="147"/>
      <c r="B58" s="444"/>
      <c r="C58" s="444"/>
      <c r="D58" s="445"/>
      <c r="E58" s="210"/>
      <c r="F58" s="210"/>
      <c r="G58" s="210"/>
      <c r="H58" s="210"/>
      <c r="I58" s="210"/>
      <c r="J58" s="210"/>
      <c r="K58" s="210"/>
      <c r="L58" s="210"/>
      <c r="M58" s="210"/>
      <c r="N58" s="915"/>
      <c r="O58" s="915"/>
      <c r="P58" s="915"/>
      <c r="Q58" s="211" t="s">
        <v>478</v>
      </c>
      <c r="R58" s="447"/>
      <c r="S58" s="448"/>
      <c r="T58" s="449"/>
      <c r="U58" s="916"/>
      <c r="V58" s="916"/>
      <c r="W58" s="916"/>
      <c r="X58" s="916"/>
      <c r="Y58" s="916"/>
      <c r="Z58" s="791"/>
      <c r="AA58" s="797"/>
      <c r="AB58" s="147"/>
      <c r="AC58" s="359"/>
      <c r="AD58" s="199"/>
    </row>
    <row r="59" spans="1:30" s="143" customFormat="1" ht="12.75" customHeight="1" x14ac:dyDescent="0.15">
      <c r="B59" s="444"/>
      <c r="C59" s="444"/>
      <c r="D59" s="445"/>
      <c r="E59" s="210"/>
      <c r="F59" s="210"/>
      <c r="G59" s="210"/>
      <c r="H59" s="210"/>
      <c r="I59" s="210"/>
      <c r="J59" s="210"/>
      <c r="K59" s="210"/>
      <c r="L59" s="210"/>
      <c r="M59" s="210"/>
      <c r="N59" s="360"/>
      <c r="O59" s="360"/>
      <c r="P59" s="360"/>
      <c r="Q59" s="201"/>
      <c r="R59" s="450"/>
      <c r="S59" s="323"/>
      <c r="T59" s="206"/>
      <c r="U59" s="361"/>
      <c r="V59" s="361"/>
      <c r="W59" s="361"/>
      <c r="X59" s="361"/>
      <c r="Y59" s="925" t="str">
        <f>書類作成ガイド!J38</f>
        <v>V.R8_ 260401</v>
      </c>
      <c r="Z59" s="925"/>
      <c r="AA59" s="925"/>
      <c r="AB59" s="925"/>
      <c r="AC59" s="925"/>
      <c r="AD59" s="925"/>
    </row>
    <row r="60" spans="1:30" s="143" customFormat="1" ht="18" customHeight="1" x14ac:dyDescent="0.15">
      <c r="B60" s="358"/>
      <c r="C60" s="358"/>
      <c r="D60" s="358"/>
      <c r="E60" s="917"/>
      <c r="F60" s="917"/>
      <c r="G60" s="917"/>
      <c r="H60" s="917"/>
      <c r="I60" s="917"/>
      <c r="J60" s="917"/>
      <c r="K60" s="917"/>
      <c r="L60" s="917"/>
      <c r="M60" s="917"/>
      <c r="N60" s="917"/>
      <c r="O60" s="917"/>
      <c r="P60" s="917"/>
      <c r="Q60" s="917"/>
      <c r="R60" s="917"/>
      <c r="S60" s="917"/>
      <c r="T60" s="917"/>
      <c r="U60" s="917"/>
      <c r="V60" s="917"/>
      <c r="W60" s="917"/>
      <c r="X60" s="917"/>
      <c r="Y60" s="917"/>
      <c r="Z60" s="917"/>
      <c r="AA60" s="199"/>
      <c r="AC60" s="359"/>
      <c r="AD60" s="199"/>
    </row>
    <row r="61" spans="1:30" ht="16.5" customHeight="1" x14ac:dyDescent="0.15">
      <c r="B61" s="451"/>
      <c r="C61" s="451"/>
      <c r="D61" s="452"/>
      <c r="E61" s="244"/>
      <c r="F61" s="142"/>
      <c r="G61" s="142"/>
      <c r="H61" s="142"/>
      <c r="I61" s="142"/>
      <c r="J61" s="453"/>
      <c r="K61" s="453"/>
      <c r="L61" s="453"/>
      <c r="M61" s="453"/>
      <c r="N61" s="453"/>
      <c r="O61" s="453"/>
      <c r="P61" s="453"/>
      <c r="Q61" s="453"/>
      <c r="R61" s="453"/>
      <c r="S61" s="453"/>
      <c r="T61" s="453"/>
      <c r="U61" s="453"/>
      <c r="V61" s="453"/>
      <c r="W61" s="453"/>
      <c r="X61" s="453"/>
      <c r="Y61" s="453"/>
      <c r="Z61" s="453"/>
      <c r="AA61" s="133"/>
      <c r="AC61" s="133"/>
      <c r="AD61" s="133"/>
    </row>
    <row r="62" spans="1:30" ht="12.6" customHeight="1" x14ac:dyDescent="0.15">
      <c r="F62" s="918"/>
      <c r="G62" s="918"/>
      <c r="H62" s="918"/>
      <c r="I62" s="918"/>
      <c r="J62" s="918"/>
      <c r="K62" s="918"/>
      <c r="L62" s="918"/>
      <c r="M62" s="918"/>
      <c r="N62" s="918"/>
      <c r="O62" s="918"/>
      <c r="P62" s="918"/>
      <c r="Q62" s="918"/>
      <c r="R62" s="918"/>
      <c r="S62" s="918"/>
      <c r="T62" s="918"/>
      <c r="U62" s="918"/>
      <c r="V62" s="918"/>
      <c r="W62" s="918"/>
      <c r="X62" s="918"/>
      <c r="Y62" s="918"/>
      <c r="Z62" s="918"/>
    </row>
  </sheetData>
  <mergeCells count="30">
    <mergeCell ref="B6:AA6"/>
    <mergeCell ref="L55:M55"/>
    <mergeCell ref="B1:L1"/>
    <mergeCell ref="U1:V1"/>
    <mergeCell ref="AA1:AD1"/>
    <mergeCell ref="B4:AA5"/>
    <mergeCell ref="B24:AA24"/>
    <mergeCell ref="B25:AA27"/>
    <mergeCell ref="B38:AA38"/>
    <mergeCell ref="B39:AA41"/>
    <mergeCell ref="AC43:AC46"/>
    <mergeCell ref="D45:D46"/>
    <mergeCell ref="B2:U2"/>
    <mergeCell ref="B52:AA52"/>
    <mergeCell ref="N58:P58"/>
    <mergeCell ref="U58:Y58"/>
    <mergeCell ref="E60:Z60"/>
    <mergeCell ref="F62:Z62"/>
    <mergeCell ref="AC49:AC53"/>
    <mergeCell ref="D55:E55"/>
    <mergeCell ref="F55:G55"/>
    <mergeCell ref="I55:J55"/>
    <mergeCell ref="Q56:R57"/>
    <mergeCell ref="D57:E57"/>
    <mergeCell ref="F57:G57"/>
    <mergeCell ref="I57:J57"/>
    <mergeCell ref="O57:P57"/>
    <mergeCell ref="S56:AA57"/>
    <mergeCell ref="Y59:AD59"/>
    <mergeCell ref="B51:AA51"/>
  </mergeCells>
  <phoneticPr fontId="2"/>
  <dataValidations count="2">
    <dataValidation type="list" allowBlank="1" showInputMessage="1" showErrorMessage="1" sqref="Q45 Q47 AC42:AC43 AC60 AC57:AC58 AC47:AC50" xr:uid="{00000000-0002-0000-0200-000000000000}">
      <formula1>"□,☑"</formula1>
    </dataValidation>
    <dataValidation type="list" allowBlank="1" showInputMessage="1" showErrorMessage="1" sqref="AD62:AD65538" xr:uid="{00000000-0002-0000-0200-000001000000}">
      <formula1>#REF!</formula1>
    </dataValidation>
  </dataValidations>
  <pageMargins left="0.70866141732283472" right="0.11811023622047245" top="0.35433070866141736" bottom="0.15748031496062992" header="0" footer="0"/>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7"/>
  <sheetViews>
    <sheetView showGridLines="0" view="pageBreakPreview" topLeftCell="A15" zoomScaleNormal="100" zoomScaleSheetLayoutView="100" workbookViewId="0">
      <selection activeCell="AI32" sqref="AI32"/>
    </sheetView>
  </sheetViews>
  <sheetFormatPr defaultColWidth="10.28515625" defaultRowHeight="13.5" x14ac:dyDescent="0.15"/>
  <cols>
    <col min="1" max="1" width="1.42578125" style="431" customWidth="1"/>
    <col min="2" max="2" width="2.42578125" style="440" customWidth="1"/>
    <col min="3" max="3" width="2.42578125" style="146" customWidth="1"/>
    <col min="4" max="4" width="2.42578125" style="454" customWidth="1"/>
    <col min="5" max="12" width="2.42578125" style="430" customWidth="1"/>
    <col min="13" max="13" width="2.5703125" style="430" customWidth="1"/>
    <col min="14" max="14" width="6.28515625" style="430" customWidth="1"/>
    <col min="15" max="23" width="4.85546875" style="430" customWidth="1"/>
    <col min="24" max="24" width="5.7109375" style="430" customWidth="1"/>
    <col min="25" max="26" width="2.5703125" style="430" customWidth="1"/>
    <col min="27" max="28" width="1.42578125" style="431" customWidth="1"/>
    <col min="29" max="16384" width="10.28515625" style="440"/>
  </cols>
  <sheetData>
    <row r="1" spans="1:39" s="435" customFormat="1" ht="12.75" customHeight="1" x14ac:dyDescent="0.15">
      <c r="A1" s="392"/>
      <c r="B1" s="929" t="s">
        <v>967</v>
      </c>
      <c r="C1" s="929"/>
      <c r="D1" s="929"/>
      <c r="E1" s="1052"/>
      <c r="F1" s="929"/>
      <c r="G1" s="929"/>
      <c r="H1" s="929"/>
      <c r="I1" s="929"/>
      <c r="J1" s="929"/>
      <c r="K1" s="929"/>
      <c r="L1" s="929"/>
      <c r="M1" s="799"/>
      <c r="N1" s="800"/>
      <c r="O1" s="800"/>
      <c r="P1" s="800"/>
      <c r="Q1" s="800"/>
      <c r="R1" s="800"/>
      <c r="S1" s="1173"/>
      <c r="T1" s="1173"/>
      <c r="U1" s="1173"/>
      <c r="V1" s="801"/>
      <c r="W1" s="433"/>
      <c r="X1" s="433"/>
      <c r="Y1" s="931"/>
      <c r="Z1" s="931"/>
      <c r="AA1" s="931"/>
      <c r="AB1" s="434"/>
    </row>
    <row r="2" spans="1:39" s="146" customFormat="1" ht="15.75" customHeight="1" x14ac:dyDescent="0.15">
      <c r="A2" s="455"/>
      <c r="B2" s="1184">
        <f>'提出リスト (共同居住型以外)'!B2</f>
        <v>0</v>
      </c>
      <c r="C2" s="1185"/>
      <c r="D2" s="1184"/>
      <c r="E2" s="1184"/>
      <c r="F2" s="1184"/>
      <c r="G2" s="1184"/>
      <c r="H2" s="1184"/>
      <c r="I2" s="1184"/>
      <c r="J2" s="1184"/>
      <c r="K2" s="1184"/>
      <c r="L2" s="1184"/>
      <c r="M2" s="1184"/>
      <c r="N2" s="1184"/>
      <c r="O2" s="1184"/>
      <c r="P2" s="1184"/>
      <c r="Q2" s="1184"/>
      <c r="R2" s="1184"/>
      <c r="S2" s="1184"/>
      <c r="T2" s="1184"/>
      <c r="U2" s="1184"/>
      <c r="V2" s="1184"/>
      <c r="W2" s="1177" t="s">
        <v>631</v>
      </c>
      <c r="X2" s="1177"/>
      <c r="Y2" s="1177"/>
      <c r="Z2" s="1177"/>
      <c r="AA2" s="1177"/>
      <c r="AB2" s="455"/>
      <c r="AC2" s="456"/>
    </row>
    <row r="3" spans="1:39" ht="14.25" customHeight="1" x14ac:dyDescent="0.15">
      <c r="A3" s="458"/>
      <c r="B3" s="436"/>
      <c r="C3" s="149"/>
      <c r="D3" s="457"/>
      <c r="E3" s="169"/>
      <c r="F3" s="169"/>
      <c r="G3" s="169"/>
      <c r="H3" s="169"/>
      <c r="I3" s="169"/>
      <c r="J3" s="169"/>
      <c r="K3" s="169"/>
      <c r="L3" s="169"/>
      <c r="M3" s="169"/>
      <c r="N3" s="169"/>
      <c r="O3" s="169"/>
      <c r="P3" s="169"/>
      <c r="Q3" s="169"/>
      <c r="R3" s="169"/>
      <c r="S3" s="169"/>
      <c r="T3" s="169"/>
      <c r="U3" s="169"/>
      <c r="V3" s="169"/>
      <c r="W3" s="169"/>
      <c r="X3" s="169"/>
      <c r="Y3" s="169"/>
      <c r="Z3" s="169"/>
      <c r="AA3" s="458"/>
      <c r="AB3" s="458"/>
    </row>
    <row r="4" spans="1:39" ht="9.75" customHeight="1" x14ac:dyDescent="0.15">
      <c r="A4" s="440"/>
      <c r="B4" s="927" t="s">
        <v>1121</v>
      </c>
      <c r="C4" s="927"/>
      <c r="D4" s="927"/>
      <c r="E4" s="927"/>
      <c r="F4" s="927"/>
      <c r="G4" s="927"/>
      <c r="H4" s="927"/>
      <c r="I4" s="927"/>
      <c r="J4" s="927"/>
      <c r="K4" s="927"/>
      <c r="L4" s="927"/>
      <c r="M4" s="927"/>
      <c r="N4" s="927"/>
      <c r="O4" s="927"/>
      <c r="P4" s="927"/>
      <c r="Q4" s="927"/>
      <c r="R4" s="927"/>
      <c r="S4" s="927"/>
      <c r="T4" s="927"/>
      <c r="U4" s="927"/>
      <c r="V4" s="927"/>
      <c r="W4" s="927"/>
      <c r="X4" s="927"/>
      <c r="Y4" s="927"/>
      <c r="Z4" s="927"/>
      <c r="AA4" s="927"/>
      <c r="AB4" s="632"/>
      <c r="AC4" s="394"/>
      <c r="AD4" s="394"/>
      <c r="AE4" s="394"/>
      <c r="AF4" s="394"/>
      <c r="AG4" s="437"/>
      <c r="AH4" s="927"/>
      <c r="AI4" s="927"/>
      <c r="AJ4" s="927"/>
      <c r="AK4" s="927"/>
      <c r="AL4" s="927"/>
      <c r="AM4" s="437"/>
    </row>
    <row r="5" spans="1:39" ht="9.75" customHeight="1" x14ac:dyDescent="0.15">
      <c r="A5" s="440"/>
      <c r="B5" s="927"/>
      <c r="C5" s="927"/>
      <c r="D5" s="927"/>
      <c r="E5" s="927"/>
      <c r="F5" s="927"/>
      <c r="G5" s="927"/>
      <c r="H5" s="927"/>
      <c r="I5" s="927"/>
      <c r="J5" s="927"/>
      <c r="K5" s="927"/>
      <c r="L5" s="927"/>
      <c r="M5" s="927"/>
      <c r="N5" s="927"/>
      <c r="O5" s="927"/>
      <c r="P5" s="927"/>
      <c r="Q5" s="927"/>
      <c r="R5" s="927"/>
      <c r="S5" s="927"/>
      <c r="T5" s="927"/>
      <c r="U5" s="927"/>
      <c r="V5" s="927"/>
      <c r="W5" s="927"/>
      <c r="X5" s="927"/>
      <c r="Y5" s="927"/>
      <c r="Z5" s="927"/>
      <c r="AA5" s="927"/>
      <c r="AB5" s="632"/>
      <c r="AC5" s="394"/>
      <c r="AD5" s="394"/>
      <c r="AE5" s="394"/>
      <c r="AF5" s="394"/>
      <c r="AG5" s="390"/>
      <c r="AH5" s="927"/>
      <c r="AI5" s="927"/>
      <c r="AJ5" s="927"/>
      <c r="AK5" s="927"/>
      <c r="AL5" s="927"/>
      <c r="AM5" s="390"/>
    </row>
    <row r="6" spans="1:39" ht="24" customHeight="1" x14ac:dyDescent="0.15">
      <c r="A6" s="440"/>
      <c r="B6" s="1142" t="s">
        <v>601</v>
      </c>
      <c r="C6" s="1142"/>
      <c r="D6" s="1142"/>
      <c r="E6" s="1142"/>
      <c r="F6" s="1142"/>
      <c r="G6" s="1142"/>
      <c r="H6" s="1142"/>
      <c r="I6" s="1142"/>
      <c r="J6" s="1142"/>
      <c r="K6" s="1142"/>
      <c r="L6" s="1142"/>
      <c r="M6" s="1142"/>
      <c r="N6" s="1142"/>
      <c r="O6" s="1142"/>
      <c r="P6" s="1142"/>
      <c r="Q6" s="1142"/>
      <c r="R6" s="1142"/>
      <c r="S6" s="1142"/>
      <c r="T6" s="1142"/>
      <c r="U6" s="1142"/>
      <c r="V6" s="1142"/>
      <c r="W6" s="1142"/>
      <c r="X6" s="1142"/>
      <c r="Y6" s="1142"/>
      <c r="Z6" s="1142"/>
      <c r="AA6" s="1142"/>
      <c r="AB6" s="741"/>
    </row>
    <row r="7" spans="1:39" ht="7.5" customHeight="1" thickBot="1" x14ac:dyDescent="0.2">
      <c r="A7" s="139"/>
      <c r="B7" s="142"/>
      <c r="C7" s="473"/>
      <c r="D7" s="734"/>
      <c r="E7" s="734"/>
      <c r="F7" s="734"/>
      <c r="G7" s="734"/>
      <c r="H7" s="734"/>
      <c r="I7" s="734"/>
      <c r="J7" s="734"/>
      <c r="K7" s="180"/>
      <c r="L7" s="180"/>
      <c r="M7" s="180"/>
      <c r="N7" s="180"/>
      <c r="O7" s="180"/>
      <c r="P7" s="438"/>
      <c r="Q7" s="438"/>
      <c r="R7" s="438"/>
      <c r="S7" s="439"/>
      <c r="T7" s="439"/>
      <c r="U7" s="439"/>
      <c r="V7" s="439"/>
      <c r="W7" s="439"/>
      <c r="X7" s="439"/>
      <c r="Y7" s="139"/>
      <c r="Z7" s="139"/>
      <c r="AA7" s="139"/>
      <c r="AB7" s="139"/>
    </row>
    <row r="8" spans="1:39" s="392" customFormat="1" ht="39.950000000000003" customHeight="1" x14ac:dyDescent="0.15">
      <c r="B8" s="735"/>
      <c r="C8" s="1068" t="s">
        <v>738</v>
      </c>
      <c r="D8" s="1068"/>
      <c r="E8" s="1068"/>
      <c r="F8" s="1068"/>
      <c r="G8" s="1068"/>
      <c r="H8" s="1068"/>
      <c r="I8" s="1068"/>
      <c r="J8" s="1068"/>
      <c r="K8" s="1068"/>
      <c r="L8" s="1068"/>
      <c r="M8" s="1068"/>
      <c r="N8" s="1068"/>
      <c r="O8" s="1068"/>
      <c r="P8" s="1068"/>
      <c r="Q8" s="1068"/>
      <c r="R8" s="1068"/>
      <c r="S8" s="1068"/>
      <c r="T8" s="1068"/>
      <c r="U8" s="1068"/>
      <c r="V8" s="1068"/>
      <c r="W8" s="1068"/>
      <c r="X8" s="1068"/>
      <c r="Y8" s="1178" t="s">
        <v>526</v>
      </c>
      <c r="Z8" s="1179"/>
      <c r="AA8" s="1180"/>
      <c r="AB8" s="767"/>
    </row>
    <row r="9" spans="1:39" ht="20.100000000000001" customHeight="1" x14ac:dyDescent="0.15">
      <c r="A9" s="768"/>
      <c r="B9" s="1146" t="s">
        <v>559</v>
      </c>
      <c r="C9" s="1146" t="s">
        <v>475</v>
      </c>
      <c r="D9" s="459" t="s">
        <v>736</v>
      </c>
      <c r="E9" s="732"/>
      <c r="F9" s="732"/>
      <c r="G9" s="732"/>
      <c r="H9" s="732"/>
      <c r="I9" s="732"/>
      <c r="J9" s="732"/>
      <c r="K9" s="732"/>
      <c r="L9" s="732"/>
      <c r="M9" s="460"/>
      <c r="N9" s="460"/>
      <c r="O9" s="460"/>
      <c r="P9" s="460"/>
      <c r="Q9" s="460"/>
      <c r="R9" s="460"/>
      <c r="S9" s="460"/>
      <c r="T9" s="460"/>
      <c r="U9" s="460"/>
      <c r="V9" s="460"/>
      <c r="W9" s="460"/>
      <c r="X9" s="460"/>
      <c r="Y9" s="1024" t="s">
        <v>22</v>
      </c>
      <c r="Z9" s="1136"/>
      <c r="AA9" s="1137"/>
      <c r="AB9" s="767"/>
    </row>
    <row r="10" spans="1:39" ht="13.5" customHeight="1" x14ac:dyDescent="0.15">
      <c r="A10" s="768"/>
      <c r="B10" s="1147"/>
      <c r="C10" s="1147"/>
      <c r="D10" s="1174" t="s">
        <v>737</v>
      </c>
      <c r="E10" s="1175"/>
      <c r="F10" s="1175"/>
      <c r="G10" s="1175"/>
      <c r="H10" s="1175"/>
      <c r="I10" s="1175"/>
      <c r="J10" s="1175"/>
      <c r="K10" s="1175"/>
      <c r="L10" s="1175"/>
      <c r="M10" s="1175"/>
      <c r="N10" s="1175"/>
      <c r="O10" s="1175"/>
      <c r="P10" s="1175"/>
      <c r="Q10" s="1175"/>
      <c r="R10" s="1175"/>
      <c r="S10" s="1175"/>
      <c r="T10" s="1175"/>
      <c r="U10" s="1175"/>
      <c r="V10" s="1175"/>
      <c r="W10" s="1175"/>
      <c r="X10" s="1175"/>
      <c r="Y10" s="970" t="s">
        <v>22</v>
      </c>
      <c r="Z10" s="971"/>
      <c r="AA10" s="972"/>
      <c r="AB10" s="767"/>
    </row>
    <row r="11" spans="1:39" ht="9.75" customHeight="1" x14ac:dyDescent="0.15">
      <c r="A11" s="768"/>
      <c r="B11" s="1147"/>
      <c r="C11" s="1148"/>
      <c r="D11" s="188"/>
      <c r="E11" s="1176" t="s">
        <v>718</v>
      </c>
      <c r="F11" s="1176"/>
      <c r="G11" s="1176"/>
      <c r="H11" s="1176"/>
      <c r="I11" s="1176"/>
      <c r="J11" s="1176"/>
      <c r="K11" s="1176"/>
      <c r="L11" s="1176"/>
      <c r="M11" s="1176"/>
      <c r="N11" s="1176"/>
      <c r="O11" s="1176"/>
      <c r="P11" s="1176"/>
      <c r="Q11" s="1176"/>
      <c r="R11" s="1176"/>
      <c r="S11" s="1176"/>
      <c r="T11" s="1176"/>
      <c r="U11" s="1176"/>
      <c r="V11" s="1176"/>
      <c r="W11" s="1176"/>
      <c r="X11" s="1176"/>
      <c r="Y11" s="1098"/>
      <c r="Z11" s="1158"/>
      <c r="AA11" s="1159"/>
      <c r="AB11" s="767"/>
    </row>
    <row r="12" spans="1:39" ht="16.5" customHeight="1" x14ac:dyDescent="0.15">
      <c r="A12" s="768"/>
      <c r="B12" s="1147"/>
      <c r="C12" s="1186" t="s">
        <v>476</v>
      </c>
      <c r="D12" s="1189" t="s">
        <v>899</v>
      </c>
      <c r="E12" s="947"/>
      <c r="F12" s="947"/>
      <c r="G12" s="947"/>
      <c r="H12" s="947"/>
      <c r="I12" s="947"/>
      <c r="J12" s="947"/>
      <c r="K12" s="947"/>
      <c r="L12" s="947"/>
      <c r="M12" s="947"/>
      <c r="N12" s="947"/>
      <c r="O12" s="947"/>
      <c r="P12" s="947"/>
      <c r="Q12" s="947"/>
      <c r="R12" s="947"/>
      <c r="S12" s="947"/>
      <c r="T12" s="947"/>
      <c r="U12" s="947"/>
      <c r="V12" s="947"/>
      <c r="W12" s="947"/>
      <c r="X12" s="947"/>
      <c r="Y12" s="1155" t="s">
        <v>22</v>
      </c>
      <c r="Z12" s="1156"/>
      <c r="AA12" s="1157"/>
      <c r="AB12" s="767"/>
    </row>
    <row r="13" spans="1:39" ht="16.5" customHeight="1" x14ac:dyDescent="0.15">
      <c r="A13" s="768"/>
      <c r="B13" s="1147"/>
      <c r="C13" s="1187"/>
      <c r="D13" s="1190"/>
      <c r="E13" s="1191"/>
      <c r="F13" s="1191"/>
      <c r="G13" s="1191"/>
      <c r="H13" s="1191"/>
      <c r="I13" s="1191"/>
      <c r="J13" s="1191"/>
      <c r="K13" s="1191"/>
      <c r="L13" s="1191"/>
      <c r="M13" s="1191"/>
      <c r="N13" s="1191"/>
      <c r="O13" s="1191"/>
      <c r="P13" s="1191"/>
      <c r="Q13" s="1191"/>
      <c r="R13" s="1191"/>
      <c r="S13" s="1191"/>
      <c r="T13" s="1191"/>
      <c r="U13" s="1191"/>
      <c r="V13" s="1191"/>
      <c r="W13" s="1191"/>
      <c r="X13" s="1191"/>
      <c r="Y13" s="1098"/>
      <c r="Z13" s="1158"/>
      <c r="AA13" s="1159"/>
      <c r="AB13" s="767"/>
    </row>
    <row r="14" spans="1:39" ht="16.5" customHeight="1" x14ac:dyDescent="0.15">
      <c r="A14" s="768"/>
      <c r="B14" s="1147"/>
      <c r="C14" s="1149" t="s">
        <v>598</v>
      </c>
      <c r="D14" s="1160" t="s">
        <v>739</v>
      </c>
      <c r="E14" s="1161"/>
      <c r="F14" s="1161"/>
      <c r="G14" s="1161"/>
      <c r="H14" s="1161"/>
      <c r="I14" s="1161"/>
      <c r="J14" s="1161"/>
      <c r="K14" s="1161"/>
      <c r="L14" s="1161"/>
      <c r="M14" s="1161"/>
      <c r="N14" s="1161"/>
      <c r="O14" s="1161"/>
      <c r="P14" s="1161"/>
      <c r="Q14" s="1161"/>
      <c r="R14" s="1161"/>
      <c r="S14" s="1161"/>
      <c r="T14" s="1161"/>
      <c r="U14" s="1161"/>
      <c r="V14" s="1161"/>
      <c r="W14" s="1161"/>
      <c r="X14" s="1161"/>
      <c r="Y14" s="1163"/>
      <c r="Z14" s="1164"/>
      <c r="AA14" s="1165"/>
      <c r="AB14" s="767"/>
    </row>
    <row r="15" spans="1:39" ht="20.100000000000001" customHeight="1" x14ac:dyDescent="0.15">
      <c r="A15" s="768"/>
      <c r="B15" s="1147"/>
      <c r="C15" s="1150"/>
      <c r="D15" s="189"/>
      <c r="E15" s="1166" t="s">
        <v>740</v>
      </c>
      <c r="F15" s="1167"/>
      <c r="G15" s="1167"/>
      <c r="H15" s="1167"/>
      <c r="I15" s="1167"/>
      <c r="J15" s="1167"/>
      <c r="K15" s="1167"/>
      <c r="L15" s="1167"/>
      <c r="M15" s="1167"/>
      <c r="N15" s="1167"/>
      <c r="O15" s="1167"/>
      <c r="P15" s="1167"/>
      <c r="Q15" s="1167"/>
      <c r="R15" s="1167"/>
      <c r="S15" s="1167"/>
      <c r="T15" s="1167"/>
      <c r="U15" s="1167"/>
      <c r="V15" s="1167"/>
      <c r="W15" s="1167"/>
      <c r="X15" s="1168"/>
      <c r="Y15" s="1024" t="s">
        <v>22</v>
      </c>
      <c r="Z15" s="1136"/>
      <c r="AA15" s="1137"/>
      <c r="AB15" s="767"/>
    </row>
    <row r="16" spans="1:39" ht="20.100000000000001" customHeight="1" x14ac:dyDescent="0.15">
      <c r="A16" s="768"/>
      <c r="B16" s="1147"/>
      <c r="C16" s="1150"/>
      <c r="D16" s="190"/>
      <c r="E16" s="944" t="s">
        <v>741</v>
      </c>
      <c r="F16" s="1169"/>
      <c r="G16" s="1169"/>
      <c r="H16" s="1169"/>
      <c r="I16" s="1169"/>
      <c r="J16" s="1169"/>
      <c r="K16" s="1169"/>
      <c r="L16" s="1169"/>
      <c r="M16" s="1169"/>
      <c r="N16" s="1169"/>
      <c r="O16" s="1169"/>
      <c r="P16" s="1169"/>
      <c r="Q16" s="1169"/>
      <c r="R16" s="1169"/>
      <c r="S16" s="1169"/>
      <c r="T16" s="1169"/>
      <c r="U16" s="1169"/>
      <c r="V16" s="1169"/>
      <c r="W16" s="1169"/>
      <c r="X16" s="1169"/>
      <c r="Y16" s="1024" t="s">
        <v>22</v>
      </c>
      <c r="Z16" s="1136"/>
      <c r="AA16" s="1137"/>
      <c r="AB16" s="767"/>
    </row>
    <row r="17" spans="1:28" ht="20.100000000000001" customHeight="1" x14ac:dyDescent="0.15">
      <c r="A17" s="768"/>
      <c r="B17" s="1147"/>
      <c r="C17" s="1150"/>
      <c r="D17" s="191"/>
      <c r="E17" s="1032" t="s">
        <v>742</v>
      </c>
      <c r="F17" s="1033"/>
      <c r="G17" s="1033"/>
      <c r="H17" s="1033"/>
      <c r="I17" s="1033"/>
      <c r="J17" s="1033"/>
      <c r="K17" s="1033"/>
      <c r="L17" s="1033"/>
      <c r="M17" s="1033"/>
      <c r="N17" s="1033"/>
      <c r="O17" s="1033"/>
      <c r="P17" s="1033"/>
      <c r="Q17" s="1033"/>
      <c r="R17" s="1033"/>
      <c r="S17" s="1033"/>
      <c r="T17" s="1033"/>
      <c r="U17" s="1033"/>
      <c r="V17" s="1033"/>
      <c r="W17" s="1033"/>
      <c r="X17" s="1162"/>
      <c r="Y17" s="1024" t="s">
        <v>22</v>
      </c>
      <c r="Z17" s="1136"/>
      <c r="AA17" s="1137"/>
      <c r="AB17" s="767"/>
    </row>
    <row r="18" spans="1:28" ht="20.100000000000001" customHeight="1" x14ac:dyDescent="0.15">
      <c r="A18" s="768"/>
      <c r="B18" s="1147"/>
      <c r="C18" s="1150"/>
      <c r="D18" s="191"/>
      <c r="E18" s="1032" t="s">
        <v>743</v>
      </c>
      <c r="F18" s="1033"/>
      <c r="G18" s="1033"/>
      <c r="H18" s="1033"/>
      <c r="I18" s="1033"/>
      <c r="J18" s="1033"/>
      <c r="K18" s="1033"/>
      <c r="L18" s="1033"/>
      <c r="M18" s="1033"/>
      <c r="N18" s="1033"/>
      <c r="O18" s="1033"/>
      <c r="P18" s="1033"/>
      <c r="Q18" s="1033"/>
      <c r="R18" s="1033"/>
      <c r="S18" s="1033"/>
      <c r="T18" s="1033"/>
      <c r="U18" s="1033"/>
      <c r="V18" s="1033"/>
      <c r="W18" s="1033"/>
      <c r="X18" s="1162"/>
      <c r="Y18" s="1024" t="s">
        <v>22</v>
      </c>
      <c r="Z18" s="1136"/>
      <c r="AA18" s="1137"/>
      <c r="AB18" s="767"/>
    </row>
    <row r="19" spans="1:28" ht="20.100000000000001" customHeight="1" x14ac:dyDescent="0.15">
      <c r="A19" s="768"/>
      <c r="B19" s="1147"/>
      <c r="C19" s="1150"/>
      <c r="D19" s="191"/>
      <c r="E19" s="1032" t="s">
        <v>744</v>
      </c>
      <c r="F19" s="1033"/>
      <c r="G19" s="1033"/>
      <c r="H19" s="1033"/>
      <c r="I19" s="1033"/>
      <c r="J19" s="1033"/>
      <c r="K19" s="1033"/>
      <c r="L19" s="1033"/>
      <c r="M19" s="1033"/>
      <c r="N19" s="1033"/>
      <c r="O19" s="1033"/>
      <c r="P19" s="1033"/>
      <c r="Q19" s="1033"/>
      <c r="R19" s="1033"/>
      <c r="S19" s="1033"/>
      <c r="T19" s="1033"/>
      <c r="U19" s="1033"/>
      <c r="V19" s="1033"/>
      <c r="W19" s="1033"/>
      <c r="X19" s="1162"/>
      <c r="Y19" s="1024" t="s">
        <v>22</v>
      </c>
      <c r="Z19" s="1136"/>
      <c r="AA19" s="1137"/>
      <c r="AB19" s="767"/>
    </row>
    <row r="20" spans="1:28" ht="20.100000000000001" customHeight="1" x14ac:dyDescent="0.15">
      <c r="A20" s="768"/>
      <c r="B20" s="1147"/>
      <c r="C20" s="1150"/>
      <c r="D20" s="191"/>
      <c r="E20" s="1143" t="s">
        <v>745</v>
      </c>
      <c r="F20" s="1144"/>
      <c r="G20" s="1144"/>
      <c r="H20" s="1144"/>
      <c r="I20" s="1144"/>
      <c r="J20" s="1144"/>
      <c r="K20" s="1144"/>
      <c r="L20" s="1144"/>
      <c r="M20" s="1144"/>
      <c r="N20" s="1144"/>
      <c r="O20" s="1144"/>
      <c r="P20" s="1144"/>
      <c r="Q20" s="1144"/>
      <c r="R20" s="1144"/>
      <c r="S20" s="1144"/>
      <c r="T20" s="1144"/>
      <c r="U20" s="1144"/>
      <c r="V20" s="1144"/>
      <c r="W20" s="1144"/>
      <c r="X20" s="1145"/>
      <c r="Y20" s="1024" t="s">
        <v>22</v>
      </c>
      <c r="Z20" s="1136"/>
      <c r="AA20" s="1137"/>
      <c r="AB20" s="767"/>
    </row>
    <row r="21" spans="1:28" ht="20.100000000000001" customHeight="1" x14ac:dyDescent="0.15">
      <c r="A21" s="768"/>
      <c r="B21" s="1147"/>
      <c r="C21" s="1150"/>
      <c r="D21" s="191"/>
      <c r="E21" s="1032" t="s">
        <v>746</v>
      </c>
      <c r="F21" s="1033"/>
      <c r="G21" s="1033"/>
      <c r="H21" s="1033"/>
      <c r="I21" s="1033"/>
      <c r="J21" s="1033"/>
      <c r="K21" s="1033"/>
      <c r="L21" s="1033"/>
      <c r="M21" s="1033"/>
      <c r="N21" s="1033"/>
      <c r="O21" s="1033"/>
      <c r="P21" s="1033"/>
      <c r="Q21" s="1033"/>
      <c r="R21" s="1033"/>
      <c r="S21" s="1033"/>
      <c r="T21" s="1033"/>
      <c r="U21" s="1033"/>
      <c r="V21" s="1033"/>
      <c r="W21" s="1033"/>
      <c r="X21" s="1162"/>
      <c r="Y21" s="1024" t="s">
        <v>22</v>
      </c>
      <c r="Z21" s="1136"/>
      <c r="AA21" s="1137"/>
      <c r="AB21" s="767"/>
    </row>
    <row r="22" spans="1:28" ht="20.100000000000001" customHeight="1" x14ac:dyDescent="0.15">
      <c r="A22" s="768"/>
      <c r="B22" s="1147"/>
      <c r="C22" s="1150"/>
      <c r="D22" s="191"/>
      <c r="E22" s="1032" t="s">
        <v>725</v>
      </c>
      <c r="F22" s="1033"/>
      <c r="G22" s="1033"/>
      <c r="H22" s="1033"/>
      <c r="I22" s="1033"/>
      <c r="J22" s="1033"/>
      <c r="K22" s="1033"/>
      <c r="L22" s="1033"/>
      <c r="M22" s="1033"/>
      <c r="N22" s="1033"/>
      <c r="O22" s="1033"/>
      <c r="P22" s="1033"/>
      <c r="Q22" s="1033"/>
      <c r="R22" s="1033"/>
      <c r="S22" s="1033"/>
      <c r="T22" s="1033"/>
      <c r="U22" s="1033"/>
      <c r="V22" s="1033"/>
      <c r="W22" s="1033"/>
      <c r="X22" s="1162"/>
      <c r="Y22" s="1024" t="s">
        <v>22</v>
      </c>
      <c r="Z22" s="1136"/>
      <c r="AA22" s="1137"/>
      <c r="AB22" s="767"/>
    </row>
    <row r="23" spans="1:28" ht="20.100000000000001" customHeight="1" x14ac:dyDescent="0.15">
      <c r="A23" s="768"/>
      <c r="B23" s="1147"/>
      <c r="C23" s="1150"/>
      <c r="D23" s="191"/>
      <c r="E23" s="1143" t="s">
        <v>726</v>
      </c>
      <c r="F23" s="1144"/>
      <c r="G23" s="1144"/>
      <c r="H23" s="1144"/>
      <c r="I23" s="1144"/>
      <c r="J23" s="1144"/>
      <c r="K23" s="1144"/>
      <c r="L23" s="1144"/>
      <c r="M23" s="1144"/>
      <c r="N23" s="1144"/>
      <c r="O23" s="1144"/>
      <c r="P23" s="1144"/>
      <c r="Q23" s="1144"/>
      <c r="R23" s="1144"/>
      <c r="S23" s="1144"/>
      <c r="T23" s="1144"/>
      <c r="U23" s="1144"/>
      <c r="V23" s="1144"/>
      <c r="W23" s="1144"/>
      <c r="X23" s="1145"/>
      <c r="Y23" s="1024" t="s">
        <v>22</v>
      </c>
      <c r="Z23" s="1136"/>
      <c r="AA23" s="1137"/>
      <c r="AB23" s="767"/>
    </row>
    <row r="24" spans="1:28" ht="20.100000000000001" customHeight="1" x14ac:dyDescent="0.15">
      <c r="A24" s="768"/>
      <c r="B24" s="1147"/>
      <c r="C24" s="1150"/>
      <c r="D24" s="191"/>
      <c r="E24" s="1143" t="s">
        <v>727</v>
      </c>
      <c r="F24" s="1144"/>
      <c r="G24" s="1144"/>
      <c r="H24" s="1144"/>
      <c r="I24" s="1144"/>
      <c r="J24" s="1144"/>
      <c r="K24" s="1144"/>
      <c r="L24" s="1144"/>
      <c r="M24" s="1144"/>
      <c r="N24" s="1144"/>
      <c r="O24" s="1144"/>
      <c r="P24" s="1144"/>
      <c r="Q24" s="1144"/>
      <c r="R24" s="1144"/>
      <c r="S24" s="1144"/>
      <c r="T24" s="1144"/>
      <c r="U24" s="1144"/>
      <c r="V24" s="1144"/>
      <c r="W24" s="1144"/>
      <c r="X24" s="1145"/>
      <c r="Y24" s="1024" t="s">
        <v>22</v>
      </c>
      <c r="Z24" s="1136"/>
      <c r="AA24" s="1137"/>
      <c r="AB24" s="767"/>
    </row>
    <row r="25" spans="1:28" ht="20.100000000000001" customHeight="1" x14ac:dyDescent="0.15">
      <c r="A25" s="768"/>
      <c r="B25" s="1147"/>
      <c r="C25" s="1150"/>
      <c r="D25" s="191"/>
      <c r="E25" s="1143" t="s">
        <v>728</v>
      </c>
      <c r="F25" s="1144"/>
      <c r="G25" s="1144"/>
      <c r="H25" s="1144"/>
      <c r="I25" s="1144"/>
      <c r="J25" s="1144"/>
      <c r="K25" s="1144"/>
      <c r="L25" s="1144"/>
      <c r="M25" s="1144"/>
      <c r="N25" s="1144"/>
      <c r="O25" s="1144"/>
      <c r="P25" s="1144"/>
      <c r="Q25" s="1144"/>
      <c r="R25" s="1144"/>
      <c r="S25" s="1144"/>
      <c r="T25" s="1144"/>
      <c r="U25" s="1144"/>
      <c r="V25" s="1144"/>
      <c r="W25" s="1144"/>
      <c r="X25" s="1145"/>
      <c r="Y25" s="967" t="s">
        <v>22</v>
      </c>
      <c r="Z25" s="1006"/>
      <c r="AA25" s="1007"/>
      <c r="AB25" s="767"/>
    </row>
    <row r="26" spans="1:28" ht="20.100000000000001" customHeight="1" x14ac:dyDescent="0.15">
      <c r="A26" s="768"/>
      <c r="B26" s="1147"/>
      <c r="C26" s="1150"/>
      <c r="D26" s="191"/>
      <c r="E26" s="1143" t="s">
        <v>729</v>
      </c>
      <c r="F26" s="1144"/>
      <c r="G26" s="1144"/>
      <c r="H26" s="1144"/>
      <c r="I26" s="1144"/>
      <c r="J26" s="1144"/>
      <c r="K26" s="1144"/>
      <c r="L26" s="1144"/>
      <c r="M26" s="1144"/>
      <c r="N26" s="1144"/>
      <c r="O26" s="1144"/>
      <c r="P26" s="1144"/>
      <c r="Q26" s="1144"/>
      <c r="R26" s="1144"/>
      <c r="S26" s="1144"/>
      <c r="T26" s="1144"/>
      <c r="U26" s="1144"/>
      <c r="V26" s="1144"/>
      <c r="W26" s="1144"/>
      <c r="X26" s="1145"/>
      <c r="Y26" s="1024" t="s">
        <v>22</v>
      </c>
      <c r="Z26" s="1136"/>
      <c r="AA26" s="1137"/>
      <c r="AB26" s="767"/>
    </row>
    <row r="27" spans="1:28" ht="20.100000000000001" customHeight="1" x14ac:dyDescent="0.15">
      <c r="A27" s="768"/>
      <c r="B27" s="1147"/>
      <c r="C27" s="1150"/>
      <c r="D27" s="191"/>
      <c r="E27" s="1143" t="s">
        <v>730</v>
      </c>
      <c r="F27" s="1144"/>
      <c r="G27" s="1144"/>
      <c r="H27" s="1144"/>
      <c r="I27" s="1144"/>
      <c r="J27" s="1144"/>
      <c r="K27" s="1144"/>
      <c r="L27" s="1144"/>
      <c r="M27" s="1144"/>
      <c r="N27" s="1144"/>
      <c r="O27" s="1144"/>
      <c r="P27" s="1144"/>
      <c r="Q27" s="1144"/>
      <c r="R27" s="1144"/>
      <c r="S27" s="1144"/>
      <c r="T27" s="1144"/>
      <c r="U27" s="1144"/>
      <c r="V27" s="1144"/>
      <c r="W27" s="1144"/>
      <c r="X27" s="1145"/>
      <c r="Y27" s="1024" t="s">
        <v>22</v>
      </c>
      <c r="Z27" s="1136"/>
      <c r="AA27" s="1137"/>
      <c r="AB27" s="767"/>
    </row>
    <row r="28" spans="1:28" ht="20.100000000000001" customHeight="1" x14ac:dyDescent="0.15">
      <c r="A28" s="768"/>
      <c r="B28" s="1147"/>
      <c r="C28" s="1150"/>
      <c r="D28" s="191"/>
      <c r="E28" s="1152" t="s">
        <v>1140</v>
      </c>
      <c r="F28" s="1153"/>
      <c r="G28" s="1153"/>
      <c r="H28" s="1153"/>
      <c r="I28" s="1153"/>
      <c r="J28" s="1153"/>
      <c r="K28" s="1153"/>
      <c r="L28" s="1153"/>
      <c r="M28" s="1153"/>
      <c r="N28" s="1153"/>
      <c r="O28" s="1153"/>
      <c r="P28" s="1153"/>
      <c r="Q28" s="1153"/>
      <c r="R28" s="1153"/>
      <c r="S28" s="1153"/>
      <c r="T28" s="1153"/>
      <c r="U28" s="1153"/>
      <c r="V28" s="1153"/>
      <c r="W28" s="1153"/>
      <c r="X28" s="1154"/>
      <c r="Y28" s="1024" t="s">
        <v>22</v>
      </c>
      <c r="Z28" s="1136"/>
      <c r="AA28" s="1137"/>
      <c r="AB28" s="767"/>
    </row>
    <row r="29" spans="1:28" ht="20.100000000000001" customHeight="1" x14ac:dyDescent="0.15">
      <c r="A29" s="768"/>
      <c r="B29" s="1147"/>
      <c r="C29" s="1150"/>
      <c r="D29" s="191"/>
      <c r="E29" s="1152" t="s">
        <v>1141</v>
      </c>
      <c r="F29" s="1153"/>
      <c r="G29" s="1153"/>
      <c r="H29" s="1153"/>
      <c r="I29" s="1153"/>
      <c r="J29" s="1153"/>
      <c r="K29" s="1153"/>
      <c r="L29" s="1153"/>
      <c r="M29" s="1153"/>
      <c r="N29" s="1153"/>
      <c r="O29" s="1153"/>
      <c r="P29" s="1153"/>
      <c r="Q29" s="1153"/>
      <c r="R29" s="1153"/>
      <c r="S29" s="1153"/>
      <c r="T29" s="1153"/>
      <c r="U29" s="1153"/>
      <c r="V29" s="1153"/>
      <c r="W29" s="1153"/>
      <c r="X29" s="1154"/>
      <c r="Y29" s="1024" t="s">
        <v>22</v>
      </c>
      <c r="Z29" s="1136"/>
      <c r="AA29" s="1137"/>
      <c r="AB29" s="767"/>
    </row>
    <row r="30" spans="1:28" ht="20.100000000000001" customHeight="1" x14ac:dyDescent="0.15">
      <c r="A30" s="768"/>
      <c r="B30" s="1147"/>
      <c r="C30" s="1150"/>
      <c r="D30" s="191"/>
      <c r="E30" s="1170" t="s">
        <v>1142</v>
      </c>
      <c r="F30" s="1171"/>
      <c r="G30" s="1171"/>
      <c r="H30" s="1171"/>
      <c r="I30" s="1171"/>
      <c r="J30" s="1171"/>
      <c r="K30" s="1171"/>
      <c r="L30" s="1171"/>
      <c r="M30" s="1171"/>
      <c r="N30" s="1171"/>
      <c r="O30" s="1171"/>
      <c r="P30" s="1171"/>
      <c r="Q30" s="1171"/>
      <c r="R30" s="1171"/>
      <c r="S30" s="1171"/>
      <c r="T30" s="1171"/>
      <c r="U30" s="1171"/>
      <c r="V30" s="1171"/>
      <c r="W30" s="1171"/>
      <c r="X30" s="1172"/>
      <c r="Y30" s="1024" t="s">
        <v>22</v>
      </c>
      <c r="Z30" s="1136"/>
      <c r="AA30" s="1137"/>
      <c r="AB30" s="767"/>
    </row>
    <row r="31" spans="1:28" ht="20.100000000000001" customHeight="1" x14ac:dyDescent="0.15">
      <c r="A31" s="768"/>
      <c r="B31" s="1147"/>
      <c r="C31" s="1150"/>
      <c r="D31" s="191"/>
      <c r="E31" s="1181" t="s">
        <v>1143</v>
      </c>
      <c r="F31" s="1182"/>
      <c r="G31" s="1182"/>
      <c r="H31" s="1182"/>
      <c r="I31" s="1182"/>
      <c r="J31" s="1182"/>
      <c r="K31" s="1182"/>
      <c r="L31" s="1182"/>
      <c r="M31" s="1182"/>
      <c r="N31" s="1182"/>
      <c r="O31" s="1182"/>
      <c r="P31" s="1182"/>
      <c r="Q31" s="1182"/>
      <c r="R31" s="1182"/>
      <c r="S31" s="1182"/>
      <c r="T31" s="1182"/>
      <c r="U31" s="1182"/>
      <c r="V31" s="1182"/>
      <c r="W31" s="1182"/>
      <c r="X31" s="1183"/>
      <c r="Y31" s="970" t="s">
        <v>22</v>
      </c>
      <c r="Z31" s="971"/>
      <c r="AA31" s="972"/>
      <c r="AB31" s="767"/>
    </row>
    <row r="32" spans="1:28" ht="20.100000000000001" customHeight="1" x14ac:dyDescent="0.15">
      <c r="A32" s="768"/>
      <c r="B32" s="1147"/>
      <c r="C32" s="1151"/>
      <c r="D32" s="461"/>
      <c r="E32" s="252"/>
      <c r="F32" s="1111" t="s">
        <v>860</v>
      </c>
      <c r="G32" s="1111"/>
      <c r="H32" s="1111"/>
      <c r="I32" s="1111"/>
      <c r="J32" s="1111"/>
      <c r="K32" s="1111"/>
      <c r="L32" s="1111"/>
      <c r="M32" s="1111"/>
      <c r="N32" s="1111"/>
      <c r="O32" s="1111"/>
      <c r="P32" s="1111"/>
      <c r="Q32" s="1111"/>
      <c r="R32" s="1111"/>
      <c r="S32" s="1111"/>
      <c r="T32" s="1111"/>
      <c r="U32" s="1111"/>
      <c r="V32" s="1111"/>
      <c r="W32" s="1111"/>
      <c r="X32" s="1135"/>
      <c r="Y32" s="1116"/>
      <c r="Z32" s="1117"/>
      <c r="AA32" s="1118"/>
      <c r="AB32" s="767"/>
    </row>
    <row r="33" spans="1:28" s="430" customFormat="1" ht="30" customHeight="1" x14ac:dyDescent="0.15">
      <c r="A33" s="769"/>
      <c r="B33" s="1147"/>
      <c r="C33" s="1186" t="s">
        <v>5</v>
      </c>
      <c r="D33" s="1138" t="s">
        <v>900</v>
      </c>
      <c r="E33" s="1114"/>
      <c r="F33" s="1114"/>
      <c r="G33" s="1114"/>
      <c r="H33" s="1114"/>
      <c r="I33" s="1114"/>
      <c r="J33" s="1114"/>
      <c r="K33" s="1114"/>
      <c r="L33" s="1114"/>
      <c r="M33" s="1114"/>
      <c r="N33" s="1114"/>
      <c r="O33" s="1114"/>
      <c r="P33" s="1114"/>
      <c r="Q33" s="1114"/>
      <c r="R33" s="1114"/>
      <c r="S33" s="1114"/>
      <c r="T33" s="1114"/>
      <c r="U33" s="1114"/>
      <c r="V33" s="1114"/>
      <c r="W33" s="1114"/>
      <c r="X33" s="1115"/>
      <c r="Y33" s="970" t="s">
        <v>22</v>
      </c>
      <c r="Z33" s="971"/>
      <c r="AA33" s="972"/>
      <c r="AB33" s="767"/>
    </row>
    <row r="34" spans="1:28" ht="20.100000000000001" customHeight="1" x14ac:dyDescent="0.15">
      <c r="A34" s="768"/>
      <c r="B34" s="1147"/>
      <c r="C34" s="1186"/>
      <c r="D34" s="462"/>
      <c r="E34" s="463"/>
      <c r="F34" s="1111" t="s">
        <v>861</v>
      </c>
      <c r="G34" s="1112"/>
      <c r="H34" s="1112"/>
      <c r="I34" s="1112"/>
      <c r="J34" s="1112"/>
      <c r="K34" s="1112"/>
      <c r="L34" s="1112"/>
      <c r="M34" s="1112"/>
      <c r="N34" s="1112"/>
      <c r="O34" s="1112"/>
      <c r="P34" s="1112"/>
      <c r="Q34" s="1112"/>
      <c r="R34" s="1112"/>
      <c r="S34" s="1112"/>
      <c r="T34" s="1112"/>
      <c r="U34" s="1112"/>
      <c r="V34" s="1112"/>
      <c r="W34" s="1112"/>
      <c r="X34" s="1113"/>
      <c r="Y34" s="1116"/>
      <c r="Z34" s="1117"/>
      <c r="AA34" s="1118"/>
      <c r="AB34" s="767"/>
    </row>
    <row r="35" spans="1:28" s="430" customFormat="1" ht="30" customHeight="1" x14ac:dyDescent="0.15">
      <c r="A35" s="769"/>
      <c r="B35" s="1147"/>
      <c r="C35" s="1186"/>
      <c r="D35" s="750">
        <v>6</v>
      </c>
      <c r="E35" s="996" t="s">
        <v>901</v>
      </c>
      <c r="F35" s="996"/>
      <c r="G35" s="996"/>
      <c r="H35" s="996"/>
      <c r="I35" s="996"/>
      <c r="J35" s="996"/>
      <c r="K35" s="996"/>
      <c r="L35" s="996"/>
      <c r="M35" s="996"/>
      <c r="N35" s="996"/>
      <c r="O35" s="996"/>
      <c r="P35" s="996"/>
      <c r="Q35" s="996"/>
      <c r="R35" s="996"/>
      <c r="S35" s="996"/>
      <c r="T35" s="996"/>
      <c r="U35" s="996"/>
      <c r="V35" s="996"/>
      <c r="W35" s="996"/>
      <c r="X35" s="1188"/>
      <c r="Y35" s="1139" t="s">
        <v>22</v>
      </c>
      <c r="Z35" s="1140"/>
      <c r="AA35" s="1141"/>
      <c r="AB35" s="767"/>
    </row>
    <row r="36" spans="1:28" s="430" customFormat="1" ht="39.950000000000003" customHeight="1" x14ac:dyDescent="0.15">
      <c r="A36" s="769"/>
      <c r="B36" s="1147"/>
      <c r="C36" s="1186"/>
      <c r="D36" s="749">
        <v>7</v>
      </c>
      <c r="E36" s="1114" t="s">
        <v>902</v>
      </c>
      <c r="F36" s="1114"/>
      <c r="G36" s="1114"/>
      <c r="H36" s="1114"/>
      <c r="I36" s="1114"/>
      <c r="J36" s="1114"/>
      <c r="K36" s="1114"/>
      <c r="L36" s="1114"/>
      <c r="M36" s="1114"/>
      <c r="N36" s="1114"/>
      <c r="O36" s="1114"/>
      <c r="P36" s="1114"/>
      <c r="Q36" s="1114"/>
      <c r="R36" s="1114"/>
      <c r="S36" s="1114"/>
      <c r="T36" s="1114"/>
      <c r="U36" s="1114"/>
      <c r="V36" s="1114"/>
      <c r="W36" s="1114"/>
      <c r="X36" s="1115"/>
      <c r="Y36" s="1129" t="s">
        <v>22</v>
      </c>
      <c r="Z36" s="1130"/>
      <c r="AA36" s="1131"/>
      <c r="AB36" s="767"/>
    </row>
    <row r="37" spans="1:28" ht="20.100000000000001" customHeight="1" thickBot="1" x14ac:dyDescent="0.2">
      <c r="A37" s="768"/>
      <c r="B37" s="805"/>
      <c r="C37" s="804"/>
      <c r="D37" s="462"/>
      <c r="E37" s="806"/>
      <c r="F37" s="1126" t="s">
        <v>973</v>
      </c>
      <c r="G37" s="1127"/>
      <c r="H37" s="1127"/>
      <c r="I37" s="1127"/>
      <c r="J37" s="1127"/>
      <c r="K37" s="1127"/>
      <c r="L37" s="1127"/>
      <c r="M37" s="1127"/>
      <c r="N37" s="1127"/>
      <c r="O37" s="1127"/>
      <c r="P37" s="1127"/>
      <c r="Q37" s="1127"/>
      <c r="R37" s="1127"/>
      <c r="S37" s="1127"/>
      <c r="T37" s="1127"/>
      <c r="U37" s="1127"/>
      <c r="V37" s="1127"/>
      <c r="W37" s="1127"/>
      <c r="X37" s="1128"/>
      <c r="Y37" s="1132"/>
      <c r="Z37" s="1133"/>
      <c r="AA37" s="1134"/>
      <c r="AB37" s="767"/>
    </row>
    <row r="38" spans="1:28" ht="5.25" customHeight="1" x14ac:dyDescent="0.15">
      <c r="A38" s="359"/>
      <c r="B38" s="733"/>
      <c r="C38" s="733"/>
      <c r="D38" s="748"/>
      <c r="E38" s="147"/>
      <c r="F38" s="147"/>
      <c r="G38" s="147"/>
      <c r="H38" s="147"/>
      <c r="I38" s="147"/>
      <c r="J38" s="147"/>
      <c r="K38" s="147"/>
      <c r="L38" s="147"/>
      <c r="M38" s="147"/>
      <c r="N38" s="147"/>
      <c r="O38" s="147"/>
      <c r="P38" s="147"/>
      <c r="Q38" s="147"/>
      <c r="R38" s="147"/>
      <c r="S38" s="147"/>
      <c r="T38" s="147"/>
      <c r="U38" s="147"/>
      <c r="V38" s="147"/>
      <c r="W38" s="147"/>
      <c r="X38" s="147"/>
      <c r="Y38" s="359"/>
      <c r="Z38" s="359"/>
      <c r="AA38" s="359"/>
      <c r="AB38" s="359"/>
    </row>
    <row r="39" spans="1:28" ht="25.5" customHeight="1" x14ac:dyDescent="0.15">
      <c r="A39" s="359"/>
      <c r="B39" s="361"/>
      <c r="C39" s="947" t="s">
        <v>1127</v>
      </c>
      <c r="D39" s="947"/>
      <c r="E39" s="947"/>
      <c r="F39" s="947"/>
      <c r="G39" s="947"/>
      <c r="H39" s="947"/>
      <c r="I39" s="947"/>
      <c r="J39" s="947"/>
      <c r="K39" s="947"/>
      <c r="L39" s="947"/>
      <c r="M39" s="947"/>
      <c r="N39" s="947"/>
      <c r="O39" s="947"/>
      <c r="P39" s="947"/>
      <c r="Q39" s="947"/>
      <c r="R39" s="947"/>
      <c r="S39" s="947"/>
      <c r="T39" s="947"/>
      <c r="U39" s="947"/>
      <c r="V39" s="947"/>
      <c r="W39" s="947"/>
      <c r="X39" s="947"/>
      <c r="Y39" s="947"/>
      <c r="Z39" s="947"/>
      <c r="AA39" s="947"/>
      <c r="AB39" s="359"/>
    </row>
    <row r="40" spans="1:28" ht="13.5" customHeight="1" x14ac:dyDescent="0.15">
      <c r="A40" s="359"/>
      <c r="B40" s="361"/>
      <c r="C40" s="361"/>
      <c r="D40" s="147"/>
      <c r="E40" s="147"/>
      <c r="F40" s="147"/>
      <c r="G40" s="147"/>
      <c r="H40" s="147"/>
      <c r="I40" s="147"/>
      <c r="J40" s="147"/>
      <c r="K40" s="147"/>
      <c r="L40" s="147"/>
      <c r="M40" s="147"/>
      <c r="N40" s="147"/>
      <c r="O40" s="147"/>
      <c r="P40" s="147"/>
      <c r="Q40" s="147"/>
      <c r="R40" s="147"/>
      <c r="S40" s="147"/>
      <c r="T40" s="147"/>
      <c r="U40" s="147"/>
      <c r="V40" s="147"/>
      <c r="W40" s="147"/>
      <c r="X40" s="147"/>
      <c r="Y40" s="359"/>
      <c r="Z40" s="359"/>
      <c r="AA40" s="359"/>
      <c r="AB40" s="359"/>
    </row>
    <row r="41" spans="1:28" ht="15" customHeight="1" x14ac:dyDescent="0.15">
      <c r="A41" s="458"/>
      <c r="B41" s="436"/>
      <c r="C41" s="1123" t="s">
        <v>479</v>
      </c>
      <c r="D41" s="1123"/>
      <c r="E41" s="1123"/>
      <c r="F41" s="1123"/>
      <c r="G41" s="1123"/>
      <c r="H41" s="1123"/>
      <c r="I41" s="1123"/>
      <c r="J41" s="1123"/>
      <c r="K41" s="1123"/>
      <c r="L41" s="1123"/>
      <c r="M41" s="1123"/>
      <c r="N41" s="1123"/>
      <c r="O41" s="1123"/>
      <c r="P41" s="1123"/>
      <c r="Q41" s="1123"/>
      <c r="R41" s="1123"/>
      <c r="S41" s="1123"/>
      <c r="T41" s="1123"/>
      <c r="U41" s="1123"/>
      <c r="V41" s="1123"/>
      <c r="W41" s="1123"/>
      <c r="X41" s="1123"/>
      <c r="Y41" s="1123"/>
      <c r="Z41" s="1123"/>
      <c r="AA41" s="1123"/>
      <c r="AB41" s="458"/>
    </row>
    <row r="42" spans="1:28" x14ac:dyDescent="0.15">
      <c r="A42" s="458"/>
      <c r="B42" s="436"/>
      <c r="C42" s="1124" t="s">
        <v>971</v>
      </c>
      <c r="D42" s="1124"/>
      <c r="E42" s="1124"/>
      <c r="F42" s="1124"/>
      <c r="G42" s="1124"/>
      <c r="H42" s="1124"/>
      <c r="I42" s="1124"/>
      <c r="J42" s="1124"/>
      <c r="K42" s="1124"/>
      <c r="L42" s="1124"/>
      <c r="M42" s="1124"/>
      <c r="N42" s="1124"/>
      <c r="O42" s="1124"/>
      <c r="P42" s="1124"/>
      <c r="Q42" s="1124"/>
      <c r="R42" s="1124"/>
      <c r="S42" s="1124"/>
      <c r="T42" s="1124"/>
      <c r="U42" s="1124"/>
      <c r="V42" s="1124"/>
      <c r="W42" s="1124"/>
      <c r="X42" s="1124"/>
      <c r="Y42" s="1124"/>
      <c r="Z42" s="1124"/>
      <c r="AA42" s="1124"/>
      <c r="AB42" s="458"/>
    </row>
    <row r="43" spans="1:28" x14ac:dyDescent="0.15">
      <c r="A43" s="458"/>
      <c r="B43" s="436"/>
      <c r="C43" s="146" t="s">
        <v>972</v>
      </c>
      <c r="AB43" s="458"/>
    </row>
    <row r="44" spans="1:28" ht="18.75" customHeight="1" x14ac:dyDescent="0.15">
      <c r="B44" s="436"/>
      <c r="C44" s="149"/>
      <c r="D44" s="457"/>
      <c r="E44" s="169"/>
      <c r="F44" s="169"/>
      <c r="G44" s="169"/>
      <c r="H44" s="169"/>
      <c r="I44" s="169"/>
      <c r="J44" s="169"/>
      <c r="K44" s="169"/>
      <c r="L44" s="169"/>
      <c r="M44" s="1120" t="s">
        <v>477</v>
      </c>
      <c r="N44" s="1120"/>
      <c r="O44" s="1121"/>
      <c r="P44" s="1121"/>
      <c r="Q44" s="1121"/>
      <c r="R44" s="1121"/>
      <c r="S44" s="1121"/>
      <c r="T44" s="1121"/>
      <c r="U44" s="1121"/>
      <c r="V44" s="1121"/>
      <c r="W44" s="1121"/>
      <c r="X44" s="1121"/>
      <c r="Y44" s="1121"/>
      <c r="Z44" s="1121"/>
      <c r="AA44" s="1121"/>
    </row>
    <row r="45" spans="1:28" ht="16.5" customHeight="1" x14ac:dyDescent="0.15">
      <c r="A45" s="359"/>
      <c r="B45" s="920" t="s">
        <v>762</v>
      </c>
      <c r="C45" s="920"/>
      <c r="D45" s="921"/>
      <c r="E45" s="921"/>
      <c r="F45" s="206" t="s">
        <v>1</v>
      </c>
      <c r="G45" s="921"/>
      <c r="H45" s="921"/>
      <c r="I45" s="206" t="s">
        <v>10</v>
      </c>
      <c r="J45" s="921"/>
      <c r="K45" s="921"/>
      <c r="L45" s="206" t="s">
        <v>37</v>
      </c>
      <c r="M45" s="922" t="s">
        <v>28</v>
      </c>
      <c r="N45" s="922"/>
      <c r="O45" s="1122"/>
      <c r="P45" s="1122"/>
      <c r="Q45" s="1122"/>
      <c r="R45" s="1122"/>
      <c r="S45" s="1122"/>
      <c r="T45" s="1122"/>
      <c r="U45" s="1122"/>
      <c r="V45" s="1122"/>
      <c r="W45" s="1122"/>
      <c r="X45" s="1122"/>
      <c r="Y45" s="1122"/>
      <c r="Z45" s="1122"/>
      <c r="AA45" s="1122"/>
      <c r="AB45" s="359"/>
    </row>
    <row r="46" spans="1:28" ht="36.75" customHeight="1" x14ac:dyDescent="0.15">
      <c r="A46" s="359"/>
      <c r="B46" s="445"/>
      <c r="C46" s="210"/>
      <c r="D46" s="210"/>
      <c r="E46" s="210"/>
      <c r="F46" s="210"/>
      <c r="G46" s="210"/>
      <c r="H46" s="210"/>
      <c r="I46" s="210"/>
      <c r="J46" s="210"/>
      <c r="K46" s="920"/>
      <c r="L46" s="920"/>
      <c r="M46" s="1119" t="s">
        <v>628</v>
      </c>
      <c r="N46" s="1119"/>
      <c r="O46" s="1125"/>
      <c r="P46" s="1125"/>
      <c r="Q46" s="1125"/>
      <c r="R46" s="1125"/>
      <c r="S46" s="1125"/>
      <c r="T46" s="1125"/>
      <c r="U46" s="1125"/>
      <c r="V46" s="1125"/>
      <c r="W46" s="1125"/>
      <c r="X46" s="1125"/>
      <c r="Y46" s="1125"/>
      <c r="Z46" s="1125"/>
      <c r="AA46" s="1125"/>
      <c r="AB46" s="359"/>
    </row>
    <row r="47" spans="1:28" ht="24" customHeight="1" x14ac:dyDescent="0.15">
      <c r="A47" s="440"/>
      <c r="B47" s="436"/>
      <c r="C47" s="149"/>
      <c r="D47" s="457"/>
      <c r="E47" s="169"/>
      <c r="F47" s="169"/>
      <c r="G47" s="169"/>
      <c r="H47" s="169"/>
      <c r="I47" s="169"/>
      <c r="J47" s="169"/>
      <c r="K47" s="169"/>
      <c r="L47" s="169"/>
      <c r="M47" s="169"/>
      <c r="N47" s="169"/>
      <c r="O47" s="169"/>
      <c r="P47" s="169"/>
      <c r="Q47" s="169"/>
      <c r="R47" s="169"/>
      <c r="S47" s="169"/>
      <c r="T47" s="169"/>
      <c r="U47" s="169"/>
      <c r="V47" s="169"/>
      <c r="W47" s="169"/>
      <c r="X47" s="1110" t="str">
        <f>書類作成ガイド!J38</f>
        <v>V.R8_ 260401</v>
      </c>
      <c r="Y47" s="1110"/>
      <c r="Z47" s="1110"/>
      <c r="AA47" s="1110"/>
      <c r="AB47" s="740"/>
    </row>
  </sheetData>
  <mergeCells count="80">
    <mergeCell ref="C33:C36"/>
    <mergeCell ref="E19:X19"/>
    <mergeCell ref="E17:X17"/>
    <mergeCell ref="E18:X18"/>
    <mergeCell ref="C12:C13"/>
    <mergeCell ref="E35:X35"/>
    <mergeCell ref="E24:X24"/>
    <mergeCell ref="D12:X13"/>
    <mergeCell ref="J45:K45"/>
    <mergeCell ref="S1:U1"/>
    <mergeCell ref="D10:X10"/>
    <mergeCell ref="E11:X11"/>
    <mergeCell ref="W2:AA2"/>
    <mergeCell ref="C8:X8"/>
    <mergeCell ref="B1:L1"/>
    <mergeCell ref="Y1:AA1"/>
    <mergeCell ref="Y8:AA8"/>
    <mergeCell ref="Y10:AA11"/>
    <mergeCell ref="Y9:AA9"/>
    <mergeCell ref="E31:X31"/>
    <mergeCell ref="E29:X29"/>
    <mergeCell ref="Y29:AA29"/>
    <mergeCell ref="B2:V2"/>
    <mergeCell ref="B9:B36"/>
    <mergeCell ref="Y24:AA24"/>
    <mergeCell ref="Y26:AA26"/>
    <mergeCell ref="Y25:AA25"/>
    <mergeCell ref="E22:X22"/>
    <mergeCell ref="E30:X30"/>
    <mergeCell ref="Y12:AA13"/>
    <mergeCell ref="D14:X14"/>
    <mergeCell ref="E21:X21"/>
    <mergeCell ref="Y17:AA17"/>
    <mergeCell ref="Y14:AA14"/>
    <mergeCell ref="Y15:AA15"/>
    <mergeCell ref="E15:X15"/>
    <mergeCell ref="E16:X16"/>
    <mergeCell ref="Y18:AA18"/>
    <mergeCell ref="Y19:AA19"/>
    <mergeCell ref="Y20:AA20"/>
    <mergeCell ref="E20:X20"/>
    <mergeCell ref="AH4:AL5"/>
    <mergeCell ref="B4:AA5"/>
    <mergeCell ref="B6:AA6"/>
    <mergeCell ref="E23:X23"/>
    <mergeCell ref="Y22:AA22"/>
    <mergeCell ref="Y16:AA16"/>
    <mergeCell ref="C9:C11"/>
    <mergeCell ref="Y23:AA23"/>
    <mergeCell ref="Y21:AA21"/>
    <mergeCell ref="C14:C32"/>
    <mergeCell ref="E25:X25"/>
    <mergeCell ref="E26:X26"/>
    <mergeCell ref="E27:X27"/>
    <mergeCell ref="E28:X28"/>
    <mergeCell ref="Y28:AA28"/>
    <mergeCell ref="Y31:AA32"/>
    <mergeCell ref="F37:X37"/>
    <mergeCell ref="Y36:AA37"/>
    <mergeCell ref="F32:X32"/>
    <mergeCell ref="Y27:AA27"/>
    <mergeCell ref="D33:X33"/>
    <mergeCell ref="Y35:AA35"/>
    <mergeCell ref="Y30:AA30"/>
    <mergeCell ref="X47:AA47"/>
    <mergeCell ref="C39:AA39"/>
    <mergeCell ref="F34:X34"/>
    <mergeCell ref="E36:X36"/>
    <mergeCell ref="Y33:AA34"/>
    <mergeCell ref="M46:N46"/>
    <mergeCell ref="M44:N44"/>
    <mergeCell ref="O44:AA45"/>
    <mergeCell ref="C41:AA41"/>
    <mergeCell ref="C42:AA42"/>
    <mergeCell ref="B45:C45"/>
    <mergeCell ref="M45:N45"/>
    <mergeCell ref="K46:L46"/>
    <mergeCell ref="O46:AA46"/>
    <mergeCell ref="G45:H45"/>
    <mergeCell ref="D45:E45"/>
  </mergeCells>
  <phoneticPr fontId="2"/>
  <dataValidations count="2">
    <dataValidation type="list" allowBlank="1" showInputMessage="1" showErrorMessage="1" sqref="Y12 Y38:AA38 Y9:Y10 A38:A40 AA45 Z15:AA24 A9 A45:A46 Y40:AB40 A33 A35:A36 Y35:Y36 Z35:AA35 Z9:AA9 AB45:AB46 Y33:AA33 AB38:AB39 A15:A31 Z26:AA31 Y15:Y31" xr:uid="{00000000-0002-0000-0300-000000000000}">
      <formula1>"□,☑"</formula1>
    </dataValidation>
    <dataValidation type="list" allowBlank="1" showInputMessage="1" showErrorMessage="1" sqref="A48:A65539 A41:A44 AA41:AB44 AA48:AB65539" xr:uid="{00000000-0002-0000-0300-000001000000}">
      <formula1>#REF!</formula1>
    </dataValidation>
  </dataValidations>
  <pageMargins left="0.62992125984251968" right="0.23622047244094491" top="0.74803149606299213" bottom="0.55118110236220474" header="0.31496062992125984" footer="0.31496062992125984"/>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51"/>
  <sheetViews>
    <sheetView showGridLines="0" view="pageBreakPreview" zoomScaleNormal="100" zoomScaleSheetLayoutView="100" workbookViewId="0">
      <selection activeCell="AA51" sqref="AA51:AC51"/>
    </sheetView>
  </sheetViews>
  <sheetFormatPr defaultColWidth="10.28515625" defaultRowHeight="13.5" x14ac:dyDescent="0.15"/>
  <cols>
    <col min="1" max="1" width="4.42578125" style="454" customWidth="1"/>
    <col min="2" max="14" width="4.42578125" style="430" customWidth="1"/>
    <col min="15" max="15" width="5.85546875" style="430" customWidth="1"/>
    <col min="16" max="27" width="4.42578125" style="430" customWidth="1"/>
    <col min="28" max="28" width="0.85546875" style="430" customWidth="1"/>
    <col min="29" max="29" width="5.5703125" style="430" customWidth="1"/>
    <col min="30" max="30" width="5.140625" style="440" customWidth="1"/>
    <col min="31" max="16384" width="10.28515625" style="440"/>
  </cols>
  <sheetData>
    <row r="1" spans="1:36" ht="17.25" customHeight="1" x14ac:dyDescent="0.15"/>
    <row r="2" spans="1:36" s="435" customFormat="1" ht="12.75" customHeight="1" x14ac:dyDescent="0.15">
      <c r="A2" s="929" t="s">
        <v>967</v>
      </c>
      <c r="B2" s="929"/>
      <c r="C2" s="1052"/>
      <c r="D2" s="1052"/>
      <c r="E2" s="929"/>
      <c r="F2" s="929"/>
      <c r="G2" s="929"/>
      <c r="H2" s="929"/>
      <c r="I2" s="929"/>
      <c r="J2" s="929"/>
      <c r="K2" s="929"/>
      <c r="L2" s="800"/>
      <c r="M2" s="800"/>
      <c r="N2" s="800"/>
      <c r="O2" s="800"/>
      <c r="P2" s="800"/>
      <c r="Q2" s="800"/>
      <c r="R2" s="800"/>
      <c r="S2" s="1173"/>
      <c r="T2" s="1173"/>
      <c r="U2" s="1173"/>
      <c r="V2" s="433"/>
      <c r="W2" s="433"/>
      <c r="X2" s="433"/>
      <c r="Y2" s="433"/>
      <c r="Z2" s="931"/>
      <c r="AA2" s="931"/>
      <c r="AB2" s="433"/>
      <c r="AC2" s="434"/>
    </row>
    <row r="3" spans="1:36" s="146" customFormat="1" ht="15.75" customHeight="1" x14ac:dyDescent="0.15">
      <c r="A3" s="953">
        <f>'提出リスト (共同居住型以外)'!B2</f>
        <v>0</v>
      </c>
      <c r="B3" s="953"/>
      <c r="C3" s="953"/>
      <c r="D3" s="953"/>
      <c r="E3" s="953"/>
      <c r="F3" s="953"/>
      <c r="G3" s="953"/>
      <c r="H3" s="953"/>
      <c r="I3" s="953"/>
      <c r="J3" s="953"/>
      <c r="K3" s="953"/>
      <c r="L3" s="953"/>
      <c r="M3" s="953"/>
      <c r="N3" s="953"/>
      <c r="O3" s="953"/>
      <c r="P3" s="953"/>
      <c r="Q3" s="953"/>
      <c r="R3" s="953"/>
      <c r="S3" s="953"/>
      <c r="T3" s="953"/>
      <c r="U3" s="953"/>
      <c r="V3" s="1177" t="s">
        <v>632</v>
      </c>
      <c r="W3" s="1177"/>
      <c r="X3" s="1177"/>
      <c r="Y3" s="1177"/>
      <c r="Z3" s="1177"/>
      <c r="AA3" s="1177"/>
      <c r="AB3" s="1177"/>
      <c r="AC3" s="464"/>
    </row>
    <row r="4" spans="1:36" ht="10.5" customHeight="1" x14ac:dyDescent="0.15">
      <c r="A4" s="180"/>
      <c r="B4" s="180"/>
      <c r="C4" s="180"/>
      <c r="D4" s="180"/>
      <c r="E4" s="180"/>
      <c r="F4" s="180"/>
      <c r="G4" s="180"/>
      <c r="H4" s="180"/>
      <c r="I4" s="180"/>
      <c r="J4" s="180"/>
      <c r="K4" s="180"/>
      <c r="L4" s="180"/>
      <c r="M4" s="180"/>
      <c r="N4" s="180"/>
      <c r="O4" s="180"/>
      <c r="P4" s="438"/>
      <c r="Q4" s="438"/>
      <c r="R4" s="438"/>
      <c r="S4" s="439"/>
      <c r="T4" s="439"/>
      <c r="U4" s="439"/>
      <c r="V4" s="139"/>
      <c r="W4" s="139"/>
      <c r="X4" s="139"/>
      <c r="Y4" s="139"/>
      <c r="Z4" s="139"/>
      <c r="AA4" s="139"/>
      <c r="AB4" s="139"/>
      <c r="AC4" s="139"/>
    </row>
    <row r="5" spans="1:36" ht="9.75" customHeight="1" x14ac:dyDescent="0.15">
      <c r="A5" s="927" t="s">
        <v>1121</v>
      </c>
      <c r="B5" s="927"/>
      <c r="C5" s="927"/>
      <c r="D5" s="927"/>
      <c r="E5" s="927"/>
      <c r="F5" s="927"/>
      <c r="G5" s="927"/>
      <c r="H5" s="927"/>
      <c r="I5" s="927"/>
      <c r="J5" s="927"/>
      <c r="K5" s="927"/>
      <c r="L5" s="927"/>
      <c r="M5" s="927"/>
      <c r="N5" s="927"/>
      <c r="O5" s="927"/>
      <c r="P5" s="927"/>
      <c r="Q5" s="927"/>
      <c r="R5" s="927"/>
      <c r="S5" s="927"/>
      <c r="T5" s="927"/>
      <c r="U5" s="927"/>
      <c r="V5" s="927"/>
      <c r="W5" s="927"/>
      <c r="X5" s="927"/>
      <c r="Y5" s="927"/>
      <c r="Z5" s="927"/>
      <c r="AA5" s="927"/>
      <c r="AB5" s="927"/>
      <c r="AC5" s="927"/>
      <c r="AD5" s="437"/>
      <c r="AE5" s="927"/>
      <c r="AF5" s="927"/>
      <c r="AG5" s="927"/>
      <c r="AH5" s="927"/>
      <c r="AI5" s="927"/>
      <c r="AJ5" s="437"/>
    </row>
    <row r="6" spans="1:36" ht="9.75" customHeight="1" x14ac:dyDescent="0.15">
      <c r="A6" s="927"/>
      <c r="B6" s="927"/>
      <c r="C6" s="927"/>
      <c r="D6" s="927"/>
      <c r="E6" s="927"/>
      <c r="F6" s="927"/>
      <c r="G6" s="927"/>
      <c r="H6" s="927"/>
      <c r="I6" s="927"/>
      <c r="J6" s="927"/>
      <c r="K6" s="927"/>
      <c r="L6" s="927"/>
      <c r="M6" s="927"/>
      <c r="N6" s="927"/>
      <c r="O6" s="927"/>
      <c r="P6" s="927"/>
      <c r="Q6" s="927"/>
      <c r="R6" s="927"/>
      <c r="S6" s="927"/>
      <c r="T6" s="927"/>
      <c r="U6" s="927"/>
      <c r="V6" s="927"/>
      <c r="W6" s="927"/>
      <c r="X6" s="927"/>
      <c r="Y6" s="927"/>
      <c r="Z6" s="927"/>
      <c r="AA6" s="927"/>
      <c r="AB6" s="927"/>
      <c r="AC6" s="927"/>
      <c r="AD6" s="390"/>
      <c r="AE6" s="927"/>
      <c r="AF6" s="927"/>
      <c r="AG6" s="927"/>
      <c r="AH6" s="927"/>
      <c r="AI6" s="927"/>
      <c r="AJ6" s="390"/>
    </row>
    <row r="7" spans="1:36" ht="13.5" customHeight="1" x14ac:dyDescent="0.15">
      <c r="A7" s="1239" t="s">
        <v>801</v>
      </c>
      <c r="B7" s="1239"/>
      <c r="C7" s="1239"/>
      <c r="D7" s="1239"/>
      <c r="E7" s="1239"/>
      <c r="F7" s="1239"/>
      <c r="G7" s="1239"/>
      <c r="H7" s="1239"/>
      <c r="I7" s="1239"/>
      <c r="J7" s="1239"/>
      <c r="K7" s="1239"/>
      <c r="L7" s="1239"/>
      <c r="M7" s="1239"/>
      <c r="N7" s="1239"/>
      <c r="O7" s="1239"/>
      <c r="P7" s="1239"/>
      <c r="Q7" s="1239"/>
      <c r="R7" s="1239"/>
      <c r="S7" s="1239"/>
      <c r="T7" s="1239"/>
      <c r="U7" s="1239"/>
      <c r="V7" s="1239"/>
      <c r="W7" s="1239"/>
      <c r="X7" s="1239"/>
      <c r="Y7" s="1239"/>
      <c r="Z7" s="1239"/>
      <c r="AA7" s="1239"/>
      <c r="AB7" s="1239"/>
      <c r="AC7" s="1239"/>
    </row>
    <row r="8" spans="1:36" ht="6" customHeight="1" thickBot="1" x14ac:dyDescent="0.2">
      <c r="A8" s="244"/>
      <c r="B8" s="142"/>
      <c r="C8" s="142"/>
      <c r="D8" s="142"/>
      <c r="E8" s="142"/>
      <c r="F8" s="142"/>
      <c r="G8" s="142"/>
      <c r="H8" s="453"/>
      <c r="I8" s="453"/>
      <c r="J8" s="453"/>
      <c r="K8" s="453"/>
      <c r="L8" s="453"/>
      <c r="M8" s="453"/>
      <c r="N8" s="453"/>
      <c r="O8" s="453"/>
      <c r="P8" s="453"/>
      <c r="Q8" s="453"/>
      <c r="R8" s="453"/>
      <c r="S8" s="453"/>
      <c r="T8" s="453"/>
      <c r="U8" s="453"/>
      <c r="V8" s="453"/>
      <c r="W8" s="453"/>
      <c r="X8" s="453"/>
      <c r="Y8" s="453"/>
      <c r="Z8" s="453"/>
      <c r="AA8" s="133"/>
      <c r="AB8" s="133"/>
      <c r="AC8" s="133"/>
      <c r="AD8" s="436"/>
    </row>
    <row r="9" spans="1:36" s="467" customFormat="1" ht="31.5" customHeight="1" x14ac:dyDescent="0.15">
      <c r="A9" s="465"/>
      <c r="B9" s="1192" t="s">
        <v>799</v>
      </c>
      <c r="C9" s="1068"/>
      <c r="D9" s="1068"/>
      <c r="E9" s="1068"/>
      <c r="F9" s="1068"/>
      <c r="G9" s="1068"/>
      <c r="H9" s="1068"/>
      <c r="I9" s="1068"/>
      <c r="J9" s="1068"/>
      <c r="K9" s="1068"/>
      <c r="L9" s="1068"/>
      <c r="M9" s="1068"/>
      <c r="N9" s="1068"/>
      <c r="O9" s="1068"/>
      <c r="P9" s="1068"/>
      <c r="Q9" s="1068"/>
      <c r="R9" s="1068"/>
      <c r="S9" s="1068"/>
      <c r="T9" s="1068"/>
      <c r="U9" s="1068"/>
      <c r="V9" s="1068"/>
      <c r="W9" s="1068"/>
      <c r="X9" s="1068"/>
      <c r="Y9" s="1193"/>
      <c r="Z9" s="1194" t="s">
        <v>541</v>
      </c>
      <c r="AA9" s="1195"/>
      <c r="AB9" s="1196"/>
      <c r="AC9" s="465"/>
      <c r="AD9" s="466"/>
    </row>
    <row r="10" spans="1:36" ht="15.75" customHeight="1" x14ac:dyDescent="0.15">
      <c r="A10" s="206"/>
      <c r="B10" s="1247" t="s">
        <v>798</v>
      </c>
      <c r="C10" s="1248"/>
      <c r="D10" s="256"/>
      <c r="E10" s="1246" t="s">
        <v>785</v>
      </c>
      <c r="F10" s="1246"/>
      <c r="G10" s="1246"/>
      <c r="H10" s="1246"/>
      <c r="I10" s="1246"/>
      <c r="J10" s="1246"/>
      <c r="K10" s="1246"/>
      <c r="L10" s="1246"/>
      <c r="M10" s="1246"/>
      <c r="N10" s="1246"/>
      <c r="O10" s="1246"/>
      <c r="P10" s="1246"/>
      <c r="Q10" s="1246"/>
      <c r="R10" s="1246"/>
      <c r="S10" s="1246"/>
      <c r="T10" s="1246"/>
      <c r="U10" s="1246"/>
      <c r="V10" s="1246"/>
      <c r="W10" s="1243"/>
      <c r="X10" s="1244"/>
      <c r="Y10" s="1245"/>
      <c r="Z10" s="1240" t="s">
        <v>22</v>
      </c>
      <c r="AA10" s="1241"/>
      <c r="AB10" s="1242"/>
      <c r="AC10" s="137"/>
      <c r="AD10" s="436"/>
    </row>
    <row r="11" spans="1:36" ht="15.75" customHeight="1" x14ac:dyDescent="0.15">
      <c r="A11" s="206"/>
      <c r="B11" s="1249"/>
      <c r="C11" s="1250"/>
      <c r="D11" s="468"/>
      <c r="E11" s="1144" t="s">
        <v>460</v>
      </c>
      <c r="F11" s="1144"/>
      <c r="G11" s="1144"/>
      <c r="H11" s="1144"/>
      <c r="I11" s="1144"/>
      <c r="J11" s="1144"/>
      <c r="K11" s="1144"/>
      <c r="L11" s="1144"/>
      <c r="M11" s="1144"/>
      <c r="N11" s="1144"/>
      <c r="O11" s="1144"/>
      <c r="P11" s="1144"/>
      <c r="Q11" s="1144"/>
      <c r="R11" s="1144"/>
      <c r="S11" s="1144"/>
      <c r="T11" s="1144"/>
      <c r="U11" s="1144"/>
      <c r="V11" s="1144"/>
      <c r="W11" s="1220"/>
      <c r="X11" s="1221"/>
      <c r="Y11" s="1222"/>
      <c r="Z11" s="1231" t="s">
        <v>22</v>
      </c>
      <c r="AA11" s="1232"/>
      <c r="AB11" s="1233"/>
      <c r="AC11" s="137"/>
      <c r="AD11" s="436"/>
    </row>
    <row r="12" spans="1:36" ht="15.75" customHeight="1" x14ac:dyDescent="0.15">
      <c r="A12" s="206"/>
      <c r="B12" s="1249"/>
      <c r="C12" s="1250"/>
      <c r="D12" s="259"/>
      <c r="E12" s="996" t="s">
        <v>542</v>
      </c>
      <c r="F12" s="996"/>
      <c r="G12" s="996"/>
      <c r="H12" s="996"/>
      <c r="I12" s="996"/>
      <c r="J12" s="996"/>
      <c r="K12" s="996"/>
      <c r="L12" s="996"/>
      <c r="M12" s="996"/>
      <c r="N12" s="996"/>
      <c r="O12" s="996"/>
      <c r="P12" s="996"/>
      <c r="Q12" s="996"/>
      <c r="R12" s="996"/>
      <c r="S12" s="996"/>
      <c r="T12" s="996"/>
      <c r="U12" s="996"/>
      <c r="V12" s="996"/>
      <c r="W12" s="1220"/>
      <c r="X12" s="1221"/>
      <c r="Y12" s="1222"/>
      <c r="Z12" s="1231" t="s">
        <v>22</v>
      </c>
      <c r="AA12" s="1232"/>
      <c r="AB12" s="1233"/>
      <c r="AC12" s="137"/>
      <c r="AD12" s="436"/>
    </row>
    <row r="13" spans="1:36" ht="15.75" customHeight="1" x14ac:dyDescent="0.15">
      <c r="A13" s="206"/>
      <c r="B13" s="1249"/>
      <c r="C13" s="1250"/>
      <c r="D13" s="468"/>
      <c r="E13" s="996" t="s">
        <v>764</v>
      </c>
      <c r="F13" s="996"/>
      <c r="G13" s="996"/>
      <c r="H13" s="996"/>
      <c r="I13" s="996"/>
      <c r="J13" s="996"/>
      <c r="K13" s="996"/>
      <c r="L13" s="996"/>
      <c r="M13" s="996"/>
      <c r="N13" s="996"/>
      <c r="O13" s="996"/>
      <c r="P13" s="996"/>
      <c r="Q13" s="996"/>
      <c r="R13" s="996"/>
      <c r="S13" s="996"/>
      <c r="T13" s="996"/>
      <c r="U13" s="996"/>
      <c r="V13" s="996"/>
      <c r="W13" s="1220"/>
      <c r="X13" s="1221"/>
      <c r="Y13" s="1222"/>
      <c r="Z13" s="1231" t="s">
        <v>22</v>
      </c>
      <c r="AA13" s="1232"/>
      <c r="AB13" s="1233"/>
      <c r="AC13" s="137"/>
      <c r="AD13" s="436"/>
    </row>
    <row r="14" spans="1:36" ht="15.75" customHeight="1" x14ac:dyDescent="0.15">
      <c r="A14" s="206"/>
      <c r="B14" s="1249"/>
      <c r="C14" s="1250"/>
      <c r="D14" s="468"/>
      <c r="E14" s="996" t="s">
        <v>830</v>
      </c>
      <c r="F14" s="996"/>
      <c r="G14" s="996"/>
      <c r="H14" s="996"/>
      <c r="I14" s="996"/>
      <c r="J14" s="996"/>
      <c r="K14" s="996"/>
      <c r="L14" s="996"/>
      <c r="M14" s="996"/>
      <c r="N14" s="996"/>
      <c r="O14" s="996"/>
      <c r="P14" s="996"/>
      <c r="Q14" s="996"/>
      <c r="R14" s="996"/>
      <c r="S14" s="996"/>
      <c r="T14" s="996"/>
      <c r="U14" s="996"/>
      <c r="V14" s="996"/>
      <c r="W14" s="1220"/>
      <c r="X14" s="1221"/>
      <c r="Y14" s="1222"/>
      <c r="Z14" s="1231" t="s">
        <v>22</v>
      </c>
      <c r="AA14" s="1232"/>
      <c r="AB14" s="1233"/>
      <c r="AC14" s="137"/>
      <c r="AD14" s="436"/>
    </row>
    <row r="15" spans="1:36" ht="15.75" customHeight="1" x14ac:dyDescent="0.15">
      <c r="A15" s="206"/>
      <c r="B15" s="1249"/>
      <c r="C15" s="1250"/>
      <c r="D15" s="468"/>
      <c r="E15" s="996" t="s">
        <v>554</v>
      </c>
      <c r="F15" s="996"/>
      <c r="G15" s="996"/>
      <c r="H15" s="996"/>
      <c r="I15" s="996"/>
      <c r="J15" s="996"/>
      <c r="K15" s="996"/>
      <c r="L15" s="996"/>
      <c r="M15" s="996"/>
      <c r="N15" s="996"/>
      <c r="O15" s="996"/>
      <c r="P15" s="996"/>
      <c r="Q15" s="996"/>
      <c r="R15" s="996"/>
      <c r="S15" s="996"/>
      <c r="T15" s="996"/>
      <c r="U15" s="996"/>
      <c r="V15" s="996"/>
      <c r="W15" s="1220"/>
      <c r="X15" s="1221"/>
      <c r="Y15" s="1222"/>
      <c r="Z15" s="1231" t="s">
        <v>22</v>
      </c>
      <c r="AA15" s="1232"/>
      <c r="AB15" s="1233"/>
      <c r="AC15" s="137"/>
      <c r="AD15" s="436"/>
    </row>
    <row r="16" spans="1:36" ht="15.75" customHeight="1" x14ac:dyDescent="0.15">
      <c r="A16" s="206"/>
      <c r="B16" s="1249"/>
      <c r="C16" s="1250"/>
      <c r="D16" s="468"/>
      <c r="E16" s="996" t="s">
        <v>903</v>
      </c>
      <c r="F16" s="996"/>
      <c r="G16" s="996"/>
      <c r="H16" s="996"/>
      <c r="I16" s="996"/>
      <c r="J16" s="996"/>
      <c r="K16" s="996"/>
      <c r="L16" s="996"/>
      <c r="M16" s="996"/>
      <c r="N16" s="996"/>
      <c r="O16" s="996"/>
      <c r="P16" s="996"/>
      <c r="Q16" s="996"/>
      <c r="R16" s="996"/>
      <c r="S16" s="996"/>
      <c r="T16" s="996"/>
      <c r="U16" s="996"/>
      <c r="V16" s="996"/>
      <c r="W16" s="1220"/>
      <c r="X16" s="1221"/>
      <c r="Y16" s="1222"/>
      <c r="Z16" s="1231" t="s">
        <v>22</v>
      </c>
      <c r="AA16" s="1232"/>
      <c r="AB16" s="1233"/>
      <c r="AC16" s="137"/>
      <c r="AD16" s="436"/>
    </row>
    <row r="17" spans="1:32" ht="15.75" customHeight="1" x14ac:dyDescent="0.15">
      <c r="A17" s="206"/>
      <c r="B17" s="1249"/>
      <c r="C17" s="1250"/>
      <c r="D17" s="468"/>
      <c r="E17" s="996" t="s">
        <v>904</v>
      </c>
      <c r="F17" s="996"/>
      <c r="G17" s="996"/>
      <c r="H17" s="996"/>
      <c r="I17" s="996"/>
      <c r="J17" s="996"/>
      <c r="K17" s="996"/>
      <c r="L17" s="996"/>
      <c r="M17" s="996"/>
      <c r="N17" s="996"/>
      <c r="O17" s="996"/>
      <c r="P17" s="996"/>
      <c r="Q17" s="996"/>
      <c r="R17" s="996"/>
      <c r="S17" s="996"/>
      <c r="T17" s="996"/>
      <c r="U17" s="996"/>
      <c r="V17" s="996"/>
      <c r="W17" s="1220"/>
      <c r="X17" s="1221"/>
      <c r="Y17" s="1222"/>
      <c r="Z17" s="1231" t="s">
        <v>22</v>
      </c>
      <c r="AA17" s="1232"/>
      <c r="AB17" s="1233"/>
      <c r="AC17" s="137"/>
      <c r="AD17" s="436"/>
    </row>
    <row r="18" spans="1:32" ht="15.75" customHeight="1" x14ac:dyDescent="0.15">
      <c r="A18" s="206"/>
      <c r="B18" s="1249"/>
      <c r="C18" s="1250"/>
      <c r="D18" s="468"/>
      <c r="E18" s="996" t="s">
        <v>1092</v>
      </c>
      <c r="F18" s="996"/>
      <c r="G18" s="996"/>
      <c r="H18" s="996"/>
      <c r="I18" s="996"/>
      <c r="J18" s="996"/>
      <c r="K18" s="996"/>
      <c r="L18" s="996"/>
      <c r="M18" s="996"/>
      <c r="N18" s="996"/>
      <c r="O18" s="996"/>
      <c r="P18" s="996"/>
      <c r="Q18" s="996"/>
      <c r="R18" s="996"/>
      <c r="S18" s="996"/>
      <c r="T18" s="996"/>
      <c r="U18" s="996"/>
      <c r="V18" s="996"/>
      <c r="W18" s="1220"/>
      <c r="X18" s="1221"/>
      <c r="Y18" s="1222"/>
      <c r="Z18" s="1231" t="s">
        <v>22</v>
      </c>
      <c r="AA18" s="1232"/>
      <c r="AB18" s="1233"/>
      <c r="AC18" s="137"/>
      <c r="AD18" s="436"/>
    </row>
    <row r="19" spans="1:32" ht="15.75" customHeight="1" x14ac:dyDescent="0.15">
      <c r="A19" s="206"/>
      <c r="B19" s="1249"/>
      <c r="C19" s="1250"/>
      <c r="D19" s="468"/>
      <c r="E19" s="889" t="s">
        <v>1093</v>
      </c>
      <c r="F19" s="888"/>
      <c r="G19" s="888"/>
      <c r="H19" s="888"/>
      <c r="I19" s="888"/>
      <c r="J19" s="888"/>
      <c r="K19" s="888"/>
      <c r="L19" s="888"/>
      <c r="M19" s="888"/>
      <c r="N19" s="888"/>
      <c r="O19" s="888"/>
      <c r="P19" s="888"/>
      <c r="Q19" s="888"/>
      <c r="R19" s="888"/>
      <c r="S19" s="888"/>
      <c r="T19" s="888"/>
      <c r="U19" s="888"/>
      <c r="V19" s="888"/>
      <c r="W19" s="1220"/>
      <c r="X19" s="1221"/>
      <c r="Y19" s="1222"/>
      <c r="Z19" s="1231" t="s">
        <v>22</v>
      </c>
      <c r="AA19" s="1232"/>
      <c r="AB19" s="1233"/>
      <c r="AC19" s="137"/>
      <c r="AD19" s="436"/>
    </row>
    <row r="20" spans="1:32" ht="30" customHeight="1" x14ac:dyDescent="0.15">
      <c r="A20" s="206"/>
      <c r="B20" s="1249"/>
      <c r="C20" s="1250"/>
      <c r="D20" s="468"/>
      <c r="E20" s="996" t="s">
        <v>905</v>
      </c>
      <c r="F20" s="996"/>
      <c r="G20" s="996"/>
      <c r="H20" s="996"/>
      <c r="I20" s="996"/>
      <c r="J20" s="996"/>
      <c r="K20" s="996"/>
      <c r="L20" s="996"/>
      <c r="M20" s="996"/>
      <c r="N20" s="996"/>
      <c r="O20" s="996"/>
      <c r="P20" s="996"/>
      <c r="Q20" s="996"/>
      <c r="R20" s="996"/>
      <c r="S20" s="996"/>
      <c r="T20" s="996"/>
      <c r="U20" s="996"/>
      <c r="V20" s="996"/>
      <c r="W20" s="1220"/>
      <c r="X20" s="1221"/>
      <c r="Y20" s="1222"/>
      <c r="Z20" s="1231" t="s">
        <v>22</v>
      </c>
      <c r="AA20" s="1232"/>
      <c r="AB20" s="1233"/>
      <c r="AC20" s="137"/>
      <c r="AD20" s="436"/>
    </row>
    <row r="21" spans="1:32" ht="15.75" customHeight="1" x14ac:dyDescent="0.15">
      <c r="A21" s="206"/>
      <c r="B21" s="1249"/>
      <c r="C21" s="1250"/>
      <c r="D21" s="470" t="s">
        <v>803</v>
      </c>
      <c r="E21" s="996" t="s">
        <v>831</v>
      </c>
      <c r="F21" s="996"/>
      <c r="G21" s="996"/>
      <c r="H21" s="996"/>
      <c r="I21" s="996"/>
      <c r="J21" s="996"/>
      <c r="K21" s="996"/>
      <c r="L21" s="996"/>
      <c r="M21" s="996"/>
      <c r="N21" s="996"/>
      <c r="O21" s="996"/>
      <c r="P21" s="996"/>
      <c r="Q21" s="996"/>
      <c r="R21" s="996"/>
      <c r="S21" s="996"/>
      <c r="T21" s="996"/>
      <c r="U21" s="996"/>
      <c r="V21" s="996"/>
      <c r="W21" s="1220"/>
      <c r="X21" s="1221"/>
      <c r="Y21" s="1222"/>
      <c r="Z21" s="1231" t="s">
        <v>22</v>
      </c>
      <c r="AA21" s="1232"/>
      <c r="AB21" s="1233"/>
      <c r="AC21" s="137"/>
      <c r="AD21" s="436"/>
    </row>
    <row r="22" spans="1:32" ht="15.75" customHeight="1" x14ac:dyDescent="0.15">
      <c r="B22" s="1249"/>
      <c r="C22" s="1250"/>
      <c r="D22" s="468"/>
      <c r="E22" s="996" t="s">
        <v>927</v>
      </c>
      <c r="F22" s="996"/>
      <c r="G22" s="996"/>
      <c r="H22" s="996"/>
      <c r="I22" s="996"/>
      <c r="J22" s="996"/>
      <c r="K22" s="996"/>
      <c r="L22" s="996"/>
      <c r="M22" s="996"/>
      <c r="N22" s="996"/>
      <c r="O22" s="996"/>
      <c r="P22" s="996"/>
      <c r="Q22" s="996"/>
      <c r="R22" s="996"/>
      <c r="S22" s="996"/>
      <c r="T22" s="996"/>
      <c r="U22" s="996"/>
      <c r="V22" s="996"/>
      <c r="W22" s="1220"/>
      <c r="X22" s="1221"/>
      <c r="Y22" s="1222"/>
      <c r="Z22" s="1231" t="s">
        <v>22</v>
      </c>
      <c r="AA22" s="1232"/>
      <c r="AB22" s="1233"/>
      <c r="AF22" s="430"/>
    </row>
    <row r="23" spans="1:32" ht="30" customHeight="1" x14ac:dyDescent="0.15">
      <c r="A23" s="457"/>
      <c r="B23" s="1249"/>
      <c r="C23" s="1250"/>
      <c r="D23" s="823"/>
      <c r="E23" s="996" t="s">
        <v>1038</v>
      </c>
      <c r="F23" s="996"/>
      <c r="G23" s="996"/>
      <c r="H23" s="996"/>
      <c r="I23" s="996"/>
      <c r="J23" s="996"/>
      <c r="K23" s="996"/>
      <c r="L23" s="996"/>
      <c r="M23" s="996"/>
      <c r="N23" s="996"/>
      <c r="O23" s="996"/>
      <c r="P23" s="996"/>
      <c r="Q23" s="996"/>
      <c r="R23" s="996"/>
      <c r="S23" s="996"/>
      <c r="T23" s="996"/>
      <c r="U23" s="996"/>
      <c r="V23" s="996"/>
      <c r="W23" s="1220"/>
      <c r="X23" s="1221"/>
      <c r="Y23" s="1222"/>
      <c r="Z23" s="1231" t="s">
        <v>22</v>
      </c>
      <c r="AA23" s="1232"/>
      <c r="AB23" s="1233"/>
      <c r="AC23" s="169"/>
    </row>
    <row r="24" spans="1:32" ht="30" customHeight="1" thickBot="1" x14ac:dyDescent="0.2">
      <c r="A24" s="824"/>
      <c r="B24" s="1251"/>
      <c r="C24" s="1252"/>
      <c r="D24" s="822"/>
      <c r="E24" s="1225" t="s">
        <v>1040</v>
      </c>
      <c r="F24" s="1225"/>
      <c r="G24" s="1225"/>
      <c r="H24" s="1225"/>
      <c r="I24" s="1225"/>
      <c r="J24" s="1225"/>
      <c r="K24" s="1225"/>
      <c r="L24" s="1225"/>
      <c r="M24" s="1225"/>
      <c r="N24" s="1225"/>
      <c r="O24" s="1225"/>
      <c r="P24" s="1225"/>
      <c r="Q24" s="1225"/>
      <c r="R24" s="1225"/>
      <c r="S24" s="1225"/>
      <c r="T24" s="1225"/>
      <c r="U24" s="1225"/>
      <c r="V24" s="1225"/>
      <c r="W24" s="1256"/>
      <c r="X24" s="1257"/>
      <c r="Y24" s="1258"/>
      <c r="Z24" s="1253" t="s">
        <v>22</v>
      </c>
      <c r="AA24" s="1254"/>
      <c r="AB24" s="1255"/>
      <c r="AC24" s="169"/>
    </row>
    <row r="25" spans="1:32" ht="16.5" customHeight="1" x14ac:dyDescent="0.15">
      <c r="A25" s="457"/>
      <c r="B25" s="169"/>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row>
    <row r="26" spans="1:32" ht="16.5" customHeight="1" thickBot="1" x14ac:dyDescent="0.2">
      <c r="A26" s="457"/>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row>
    <row r="27" spans="1:32" ht="30" customHeight="1" x14ac:dyDescent="0.15">
      <c r="A27" s="457"/>
      <c r="B27" s="1192" t="s">
        <v>1130</v>
      </c>
      <c r="C27" s="1068"/>
      <c r="D27" s="1068"/>
      <c r="E27" s="1068"/>
      <c r="F27" s="1068"/>
      <c r="G27" s="1068"/>
      <c r="H27" s="1068"/>
      <c r="I27" s="1068"/>
      <c r="J27" s="1068"/>
      <c r="K27" s="1068"/>
      <c r="L27" s="1068"/>
      <c r="M27" s="1068"/>
      <c r="N27" s="1068"/>
      <c r="O27" s="1068"/>
      <c r="P27" s="1068"/>
      <c r="Q27" s="1068"/>
      <c r="R27" s="1068"/>
      <c r="S27" s="1068"/>
      <c r="T27" s="1068"/>
      <c r="U27" s="1068"/>
      <c r="V27" s="1068"/>
      <c r="W27" s="1068"/>
      <c r="X27" s="1068"/>
      <c r="Y27" s="1193"/>
      <c r="Z27" s="1194" t="s">
        <v>541</v>
      </c>
      <c r="AA27" s="1195"/>
      <c r="AB27" s="1196"/>
      <c r="AC27" s="169"/>
    </row>
    <row r="28" spans="1:32" ht="31.5" customHeight="1" thickBot="1" x14ac:dyDescent="0.2">
      <c r="A28" s="457"/>
      <c r="B28" s="1197" t="s">
        <v>1131</v>
      </c>
      <c r="C28" s="1198"/>
      <c r="D28" s="1198"/>
      <c r="E28" s="1198"/>
      <c r="F28" s="1198"/>
      <c r="G28" s="1198"/>
      <c r="H28" s="1198"/>
      <c r="I28" s="1198"/>
      <c r="J28" s="1198"/>
      <c r="K28" s="1198"/>
      <c r="L28" s="1198"/>
      <c r="M28" s="1198"/>
      <c r="N28" s="1198"/>
      <c r="O28" s="1198"/>
      <c r="P28" s="1198"/>
      <c r="Q28" s="1198"/>
      <c r="R28" s="1198"/>
      <c r="S28" s="1198"/>
      <c r="T28" s="1198"/>
      <c r="U28" s="1198"/>
      <c r="V28" s="1198"/>
      <c r="W28" s="1198"/>
      <c r="X28" s="1198"/>
      <c r="Y28" s="1199"/>
      <c r="Z28" s="1200" t="s">
        <v>22</v>
      </c>
      <c r="AA28" s="1201"/>
      <c r="AB28" s="1202"/>
      <c r="AC28" s="169"/>
    </row>
    <row r="29" spans="1:32" ht="24" customHeight="1" x14ac:dyDescent="0.15">
      <c r="A29" s="457"/>
      <c r="B29" s="1203" t="s">
        <v>1132</v>
      </c>
      <c r="C29" s="1203"/>
      <c r="D29" s="1203"/>
      <c r="E29" s="1203"/>
      <c r="F29" s="1203"/>
      <c r="G29" s="1203"/>
      <c r="H29" s="1203"/>
      <c r="I29" s="1203"/>
      <c r="J29" s="1203"/>
      <c r="K29" s="1203"/>
      <c r="L29" s="1203"/>
      <c r="M29" s="1203"/>
      <c r="N29" s="1203"/>
      <c r="O29" s="1203"/>
      <c r="P29" s="1203"/>
      <c r="Q29" s="1203"/>
      <c r="R29" s="1203"/>
      <c r="S29" s="1203"/>
      <c r="T29" s="1203"/>
      <c r="U29" s="1203"/>
      <c r="V29" s="1203"/>
      <c r="W29" s="1203"/>
      <c r="X29" s="1203"/>
      <c r="Y29" s="1203"/>
      <c r="Z29" s="1203"/>
      <c r="AA29" s="1203"/>
      <c r="AB29" s="1203"/>
      <c r="AC29" s="169"/>
    </row>
    <row r="30" spans="1:32" ht="12" customHeight="1" x14ac:dyDescent="0.15">
      <c r="A30" s="457"/>
      <c r="B30" s="909"/>
      <c r="C30" s="909"/>
      <c r="D30" s="450"/>
      <c r="E30" s="410"/>
      <c r="F30" s="410"/>
      <c r="G30" s="410"/>
      <c r="H30" s="410"/>
      <c r="I30" s="410"/>
      <c r="J30" s="410"/>
      <c r="K30" s="410"/>
      <c r="L30" s="410"/>
      <c r="M30" s="410"/>
      <c r="N30" s="410"/>
      <c r="O30" s="410"/>
      <c r="P30" s="410"/>
      <c r="Q30" s="410"/>
      <c r="R30" s="410"/>
      <c r="S30" s="410"/>
      <c r="T30" s="410"/>
      <c r="U30" s="410"/>
      <c r="V30" s="410"/>
      <c r="W30" s="910"/>
      <c r="X30" s="910"/>
      <c r="Y30" s="910"/>
      <c r="Z30" s="910"/>
      <c r="AA30" s="910"/>
      <c r="AB30" s="910"/>
      <c r="AC30" s="169"/>
    </row>
    <row r="31" spans="1:32" ht="12" customHeight="1" x14ac:dyDescent="0.15">
      <c r="A31" s="457"/>
      <c r="B31" s="436"/>
      <c r="C31" s="436"/>
      <c r="D31" s="436"/>
      <c r="E31" s="436"/>
      <c r="F31" s="436"/>
      <c r="G31" s="436"/>
      <c r="H31" s="436"/>
      <c r="I31" s="436"/>
      <c r="J31" s="436"/>
      <c r="K31" s="436"/>
      <c r="L31" s="436"/>
      <c r="M31" s="436"/>
      <c r="N31" s="436"/>
      <c r="O31" s="436"/>
      <c r="P31" s="436"/>
      <c r="Q31" s="436"/>
      <c r="R31" s="436"/>
      <c r="S31" s="436"/>
      <c r="T31" s="436"/>
      <c r="U31" s="436"/>
      <c r="V31" s="436"/>
      <c r="W31" s="436"/>
      <c r="X31" s="436"/>
      <c r="Y31" s="436"/>
      <c r="Z31" s="436"/>
      <c r="AA31" s="436"/>
      <c r="AB31" s="169"/>
      <c r="AC31" s="169"/>
    </row>
    <row r="32" spans="1:32" ht="12" customHeight="1" x14ac:dyDescent="0.15">
      <c r="A32" s="457"/>
      <c r="B32" s="169"/>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row>
    <row r="33" spans="1:30" s="430" customFormat="1" ht="12" customHeight="1" x14ac:dyDescent="0.15">
      <c r="A33" s="1219"/>
      <c r="B33" s="1219"/>
      <c r="C33" s="1223"/>
      <c r="D33" s="1223"/>
      <c r="E33" s="857"/>
      <c r="F33" s="1224"/>
      <c r="G33" s="1224"/>
      <c r="H33" s="857"/>
      <c r="I33" s="1120"/>
      <c r="J33" s="1120"/>
      <c r="K33" s="857"/>
      <c r="L33" s="541"/>
      <c r="M33" s="541"/>
      <c r="N33" s="541"/>
      <c r="O33" s="541"/>
      <c r="P33" s="541"/>
      <c r="Q33" s="541"/>
      <c r="R33" s="541"/>
      <c r="S33" s="541"/>
      <c r="T33" s="541"/>
      <c r="U33" s="541"/>
      <c r="V33" s="541"/>
      <c r="W33" s="541"/>
      <c r="X33" s="541"/>
      <c r="Y33" s="541"/>
      <c r="Z33" s="541"/>
      <c r="AC33" s="169"/>
      <c r="AD33" s="440"/>
    </row>
    <row r="34" spans="1:30" ht="12" customHeight="1" x14ac:dyDescent="0.15">
      <c r="A34" s="858"/>
      <c r="B34" s="440"/>
      <c r="C34" s="440"/>
      <c r="D34" s="859"/>
      <c r="E34" s="859"/>
      <c r="F34" s="1218"/>
      <c r="G34" s="1218"/>
      <c r="H34" s="1218"/>
      <c r="I34" s="1218"/>
      <c r="J34" s="1218"/>
      <c r="K34" s="1218"/>
      <c r="L34" s="860"/>
      <c r="M34" s="1228"/>
      <c r="N34" s="1228"/>
      <c r="O34" s="1227"/>
      <c r="P34" s="1227"/>
      <c r="Q34" s="1228"/>
      <c r="R34" s="1228"/>
      <c r="S34" s="1228"/>
      <c r="T34" s="856"/>
      <c r="U34" s="861"/>
      <c r="V34" s="1227"/>
      <c r="W34" s="1227"/>
      <c r="X34" s="1227"/>
      <c r="Y34" s="1227"/>
      <c r="Z34" s="1227"/>
      <c r="AA34" s="1227"/>
      <c r="AB34" s="1227"/>
      <c r="AC34" s="464"/>
    </row>
    <row r="35" spans="1:30" ht="0.75" customHeight="1" x14ac:dyDescent="0.15">
      <c r="A35" s="858"/>
      <c r="B35" s="858"/>
      <c r="C35" s="858"/>
      <c r="D35" s="858"/>
      <c r="E35" s="858"/>
      <c r="F35" s="858"/>
      <c r="G35" s="858"/>
      <c r="H35" s="858"/>
      <c r="I35" s="858"/>
      <c r="J35" s="858"/>
      <c r="K35" s="858"/>
      <c r="L35" s="1229"/>
      <c r="M35" s="1229"/>
      <c r="N35" s="1229"/>
      <c r="O35" s="1226"/>
      <c r="P35" s="1226"/>
      <c r="Q35" s="1226"/>
      <c r="R35" s="1226"/>
      <c r="S35" s="1226"/>
      <c r="T35" s="1226"/>
      <c r="U35" s="1226"/>
      <c r="V35" s="1226"/>
      <c r="W35" s="1226"/>
      <c r="X35" s="1226"/>
      <c r="Y35" s="1226"/>
      <c r="Z35" s="1226"/>
      <c r="AA35" s="1226"/>
      <c r="AB35" s="1226"/>
      <c r="AC35" s="464"/>
    </row>
    <row r="36" spans="1:30" ht="12" customHeight="1" x14ac:dyDescent="0.15">
      <c r="A36" s="858"/>
      <c r="B36" s="1230" t="s">
        <v>1039</v>
      </c>
      <c r="C36" s="1230"/>
      <c r="D36" s="1230"/>
      <c r="E36" s="1230"/>
      <c r="F36" s="1230"/>
      <c r="G36" s="1230"/>
      <c r="H36" s="1230"/>
      <c r="I36" s="1230"/>
      <c r="J36" s="1230"/>
      <c r="K36" s="1230"/>
      <c r="L36" s="1230"/>
      <c r="M36" s="1230"/>
      <c r="N36" s="1230"/>
      <c r="O36" s="1230"/>
      <c r="P36" s="1230"/>
      <c r="Q36" s="1230"/>
      <c r="R36" s="1230"/>
      <c r="S36" s="1230"/>
      <c r="T36" s="1230"/>
      <c r="U36" s="1230"/>
      <c r="V36" s="1230"/>
      <c r="W36" s="1230"/>
      <c r="X36" s="1230"/>
      <c r="Y36" s="1230"/>
      <c r="Z36" s="1230"/>
      <c r="AA36" s="1230"/>
      <c r="AB36" s="1230"/>
      <c r="AC36" s="436"/>
    </row>
    <row r="37" spans="1:30" ht="12" customHeight="1" x14ac:dyDescent="0.15">
      <c r="A37" s="858"/>
      <c r="B37" s="1230"/>
      <c r="C37" s="1230"/>
      <c r="D37" s="1230"/>
      <c r="E37" s="1230"/>
      <c r="F37" s="1230"/>
      <c r="G37" s="1230"/>
      <c r="H37" s="1230"/>
      <c r="I37" s="1230"/>
      <c r="J37" s="1230"/>
      <c r="K37" s="1230"/>
      <c r="L37" s="1230"/>
      <c r="M37" s="1230"/>
      <c r="N37" s="1230"/>
      <c r="O37" s="1230"/>
      <c r="P37" s="1230"/>
      <c r="Q37" s="1230"/>
      <c r="R37" s="1230"/>
      <c r="S37" s="1230"/>
      <c r="T37" s="1230"/>
      <c r="U37" s="1230"/>
      <c r="V37" s="1230"/>
      <c r="W37" s="1230"/>
      <c r="X37" s="1230"/>
      <c r="Y37" s="1230"/>
      <c r="Z37" s="1230"/>
      <c r="AA37" s="1230"/>
      <c r="AB37" s="1230"/>
      <c r="AC37" s="477"/>
    </row>
    <row r="38" spans="1:30" ht="12" customHeight="1" x14ac:dyDescent="0.15">
      <c r="A38" s="858"/>
      <c r="B38" s="1230"/>
      <c r="C38" s="1230"/>
      <c r="D38" s="1230"/>
      <c r="E38" s="1230"/>
      <c r="F38" s="1230"/>
      <c r="G38" s="1230"/>
      <c r="H38" s="1230"/>
      <c r="I38" s="1230"/>
      <c r="J38" s="1230"/>
      <c r="K38" s="1230"/>
      <c r="L38" s="1230"/>
      <c r="M38" s="1230"/>
      <c r="N38" s="1230"/>
      <c r="O38" s="1230"/>
      <c r="P38" s="1230"/>
      <c r="Q38" s="1230"/>
      <c r="R38" s="1230"/>
      <c r="S38" s="1230"/>
      <c r="T38" s="1230"/>
      <c r="U38" s="1230"/>
      <c r="V38" s="1230"/>
      <c r="W38" s="1230"/>
      <c r="X38" s="1230"/>
      <c r="Y38" s="1230"/>
      <c r="Z38" s="1230"/>
      <c r="AA38" s="1230"/>
      <c r="AB38" s="1230"/>
      <c r="AC38" s="464"/>
    </row>
    <row r="39" spans="1:30" ht="25.5" customHeight="1" x14ac:dyDescent="0.15">
      <c r="A39" s="858"/>
      <c r="B39" s="1230"/>
      <c r="C39" s="1230"/>
      <c r="D39" s="1230"/>
      <c r="E39" s="1230"/>
      <c r="F39" s="1230"/>
      <c r="G39" s="1230"/>
      <c r="H39" s="1230"/>
      <c r="I39" s="1230"/>
      <c r="J39" s="1230"/>
      <c r="K39" s="1230"/>
      <c r="L39" s="1230"/>
      <c r="M39" s="1230"/>
      <c r="N39" s="1230"/>
      <c r="O39" s="1230"/>
      <c r="P39" s="1230"/>
      <c r="Q39" s="1230"/>
      <c r="R39" s="1230"/>
      <c r="S39" s="1230"/>
      <c r="T39" s="1230"/>
      <c r="U39" s="1230"/>
      <c r="V39" s="1230"/>
      <c r="W39" s="1230"/>
      <c r="X39" s="1230"/>
      <c r="Y39" s="1230"/>
      <c r="Z39" s="1230"/>
      <c r="AA39" s="1230"/>
      <c r="AB39" s="1230"/>
      <c r="AC39" s="464"/>
    </row>
    <row r="40" spans="1:30" ht="11.25" customHeight="1" x14ac:dyDescent="0.15">
      <c r="A40" s="858"/>
      <c r="B40" s="858"/>
      <c r="C40" s="858"/>
      <c r="D40" s="858"/>
      <c r="E40" s="858"/>
      <c r="F40" s="858"/>
      <c r="G40" s="858"/>
      <c r="H40" s="858"/>
      <c r="I40" s="858"/>
      <c r="J40" s="858"/>
      <c r="K40" s="858"/>
      <c r="L40" s="860"/>
      <c r="M40" s="860"/>
      <c r="N40" s="860"/>
      <c r="O40" s="862"/>
      <c r="P40" s="862"/>
      <c r="Q40" s="862"/>
      <c r="R40" s="862"/>
      <c r="S40" s="862"/>
      <c r="T40" s="862"/>
      <c r="U40" s="862"/>
      <c r="V40" s="862"/>
      <c r="W40" s="862"/>
      <c r="X40" s="862"/>
      <c r="Y40" s="862"/>
      <c r="Z40" s="862"/>
      <c r="AA40" s="862"/>
      <c r="AB40" s="862"/>
      <c r="AC40" s="464"/>
    </row>
    <row r="41" spans="1:30" ht="15" customHeight="1" x14ac:dyDescent="0.15">
      <c r="A41" s="472"/>
      <c r="B41" s="1204" t="s">
        <v>763</v>
      </c>
      <c r="C41" s="1204"/>
      <c r="D41" s="1205"/>
      <c r="E41" s="1205"/>
      <c r="F41" s="471" t="s">
        <v>462</v>
      </c>
      <c r="G41" s="1206"/>
      <c r="H41" s="1206"/>
      <c r="I41" s="471" t="s">
        <v>463</v>
      </c>
      <c r="J41" s="921"/>
      <c r="K41" s="921"/>
      <c r="L41" s="471" t="s">
        <v>464</v>
      </c>
      <c r="M41" s="453"/>
      <c r="N41" s="453"/>
      <c r="O41" s="453"/>
      <c r="P41" s="453"/>
      <c r="Q41" s="453"/>
      <c r="R41" s="453"/>
      <c r="S41" s="453"/>
      <c r="T41" s="453"/>
      <c r="U41" s="453"/>
      <c r="V41" s="453"/>
      <c r="W41" s="453"/>
      <c r="X41" s="453"/>
      <c r="Y41" s="453"/>
      <c r="Z41" s="453"/>
      <c r="AA41" s="453"/>
      <c r="AB41" s="169"/>
      <c r="AC41" s="169"/>
    </row>
    <row r="42" spans="1:30" ht="18" customHeight="1" x14ac:dyDescent="0.15">
      <c r="A42" s="472"/>
      <c r="B42" s="472"/>
      <c r="C42" s="440"/>
      <c r="D42" s="440"/>
      <c r="E42" s="473"/>
      <c r="F42" s="473"/>
      <c r="G42" s="1217" t="s">
        <v>622</v>
      </c>
      <c r="H42" s="1217"/>
      <c r="I42" s="1217"/>
      <c r="J42" s="1217"/>
      <c r="K42" s="1217"/>
      <c r="L42" s="1217"/>
      <c r="M42" s="474" t="s">
        <v>480</v>
      </c>
      <c r="N42" s="1235"/>
      <c r="O42" s="1235"/>
      <c r="P42" s="1236" t="s">
        <v>492</v>
      </c>
      <c r="Q42" s="1236"/>
      <c r="R42" s="1235"/>
      <c r="S42" s="1235"/>
      <c r="T42" s="1235"/>
      <c r="U42" s="475" t="s">
        <v>484</v>
      </c>
      <c r="V42" s="476" t="s">
        <v>481</v>
      </c>
      <c r="W42" s="1238"/>
      <c r="X42" s="1238"/>
      <c r="Y42" s="1238"/>
      <c r="Z42" s="1238"/>
      <c r="AA42" s="886" t="s">
        <v>1103</v>
      </c>
      <c r="AB42" s="886"/>
      <c r="AC42" s="477"/>
    </row>
    <row r="43" spans="1:30" ht="18" customHeight="1" x14ac:dyDescent="0.15">
      <c r="A43" s="472"/>
      <c r="B43" s="472"/>
      <c r="C43" s="472"/>
      <c r="D43" s="472"/>
      <c r="E43" s="472"/>
      <c r="F43" s="472"/>
      <c r="G43" s="472"/>
      <c r="H43" s="472"/>
      <c r="I43" s="472"/>
      <c r="J43" s="472"/>
      <c r="K43" s="472"/>
      <c r="L43" s="472"/>
      <c r="M43" s="1209" t="s">
        <v>482</v>
      </c>
      <c r="N43" s="1209"/>
      <c r="O43" s="1209"/>
      <c r="P43" s="1210"/>
      <c r="Q43" s="1210"/>
      <c r="R43" s="1210"/>
      <c r="S43" s="1210"/>
      <c r="T43" s="1210"/>
      <c r="U43" s="1210"/>
      <c r="V43" s="1210"/>
      <c r="W43" s="1210"/>
      <c r="X43" s="1210"/>
      <c r="Y43" s="1210"/>
      <c r="Z43" s="1210"/>
      <c r="AA43" s="1210"/>
      <c r="AB43" s="1210"/>
      <c r="AC43" s="464"/>
    </row>
    <row r="44" spans="1:30" ht="18" customHeight="1" x14ac:dyDescent="0.15">
      <c r="A44" s="472"/>
      <c r="B44" s="472"/>
      <c r="C44" s="472"/>
      <c r="D44" s="472"/>
      <c r="E44" s="472"/>
      <c r="F44" s="472"/>
      <c r="G44" s="472"/>
      <c r="H44" s="472"/>
      <c r="I44" s="472"/>
      <c r="J44" s="472"/>
      <c r="K44" s="472"/>
      <c r="L44" s="472"/>
      <c r="M44" s="1211" t="s">
        <v>483</v>
      </c>
      <c r="N44" s="1211"/>
      <c r="O44" s="1211"/>
      <c r="P44" s="1212"/>
      <c r="Q44" s="1212"/>
      <c r="R44" s="1212"/>
      <c r="S44" s="1212"/>
      <c r="T44" s="1212"/>
      <c r="U44" s="1212"/>
      <c r="V44" s="1212"/>
      <c r="W44" s="1212"/>
      <c r="X44" s="1212"/>
      <c r="Y44" s="1212"/>
      <c r="Z44" s="1212"/>
      <c r="AA44" s="1212"/>
      <c r="AB44" s="1212"/>
      <c r="AC44" s="464"/>
    </row>
    <row r="45" spans="1:30" ht="18" customHeight="1" x14ac:dyDescent="0.15">
      <c r="A45" s="472"/>
      <c r="B45" s="472"/>
      <c r="C45" s="472"/>
      <c r="D45" s="472"/>
      <c r="E45" s="472"/>
      <c r="F45" s="472"/>
      <c r="G45" s="472"/>
      <c r="H45" s="472"/>
      <c r="I45" s="472"/>
      <c r="J45" s="472"/>
      <c r="K45" s="472"/>
      <c r="L45" s="472"/>
      <c r="M45" s="854"/>
      <c r="N45" s="1213"/>
      <c r="O45" s="1213"/>
      <c r="P45" s="478" t="s">
        <v>17</v>
      </c>
      <c r="Q45" s="479"/>
      <c r="R45" s="1214"/>
      <c r="S45" s="1214"/>
      <c r="T45" s="1214"/>
      <c r="U45" s="1215" t="s">
        <v>752</v>
      </c>
      <c r="V45" s="1215"/>
      <c r="W45" s="1237"/>
      <c r="X45" s="1237"/>
      <c r="Y45" s="1237"/>
      <c r="Z45" s="1237"/>
      <c r="AA45" s="887" t="s">
        <v>1103</v>
      </c>
      <c r="AB45" s="887"/>
      <c r="AC45" s="477"/>
    </row>
    <row r="46" spans="1:30" ht="18" customHeight="1" x14ac:dyDescent="0.15">
      <c r="A46" s="472"/>
      <c r="B46" s="472"/>
      <c r="C46" s="472"/>
      <c r="D46" s="472"/>
      <c r="E46" s="472"/>
      <c r="F46" s="472"/>
      <c r="G46" s="472"/>
      <c r="H46" s="472"/>
      <c r="I46" s="472"/>
      <c r="J46" s="472"/>
      <c r="K46" s="472"/>
      <c r="L46" s="472"/>
      <c r="M46" s="1211" t="s">
        <v>544</v>
      </c>
      <c r="N46" s="1211"/>
      <c r="O46" s="1211"/>
      <c r="P46" s="1216"/>
      <c r="Q46" s="1216"/>
      <c r="R46" s="1216"/>
      <c r="S46" s="1216"/>
      <c r="T46" s="1216"/>
      <c r="U46" s="1216"/>
      <c r="V46" s="1216"/>
      <c r="W46" s="1216"/>
      <c r="X46" s="1216"/>
      <c r="Y46" s="1216"/>
      <c r="Z46" s="1216"/>
      <c r="AA46" s="1216"/>
      <c r="AB46" s="1216"/>
      <c r="AC46" s="464"/>
    </row>
    <row r="47" spans="1:30" ht="18" customHeight="1" x14ac:dyDescent="0.15">
      <c r="A47" s="457"/>
      <c r="B47" s="472"/>
      <c r="C47" s="472"/>
      <c r="D47" s="472"/>
      <c r="E47" s="472"/>
      <c r="F47" s="472"/>
      <c r="G47" s="472"/>
      <c r="H47" s="472"/>
      <c r="I47" s="472"/>
      <c r="J47" s="472"/>
      <c r="K47" s="472"/>
      <c r="L47" s="472"/>
      <c r="M47" s="1207" t="s">
        <v>9</v>
      </c>
      <c r="N47" s="1207"/>
      <c r="O47" s="1207"/>
      <c r="P47" s="1208"/>
      <c r="Q47" s="1208"/>
      <c r="R47" s="1208"/>
      <c r="S47" s="1208"/>
      <c r="T47" s="1208"/>
      <c r="U47" s="1208"/>
      <c r="V47" s="1208"/>
      <c r="W47" s="1208"/>
      <c r="X47" s="1208"/>
      <c r="Y47" s="1208"/>
      <c r="Z47" s="1208"/>
      <c r="AA47" s="1208"/>
      <c r="AB47" s="1208"/>
      <c r="AC47" s="464"/>
    </row>
    <row r="48" spans="1:30" ht="3" customHeight="1" x14ac:dyDescent="0.15">
      <c r="A48" s="457"/>
      <c r="B48" s="472"/>
      <c r="C48" s="472"/>
      <c r="D48" s="472"/>
      <c r="E48" s="472"/>
      <c r="F48" s="472"/>
      <c r="G48" s="472"/>
      <c r="H48" s="472"/>
      <c r="I48" s="472"/>
      <c r="J48" s="472"/>
      <c r="K48" s="472"/>
      <c r="L48" s="472"/>
      <c r="M48" s="854"/>
      <c r="N48" s="854"/>
      <c r="O48" s="854"/>
      <c r="P48" s="480"/>
      <c r="Q48" s="480"/>
      <c r="R48" s="480"/>
      <c r="S48" s="480"/>
      <c r="T48" s="480"/>
      <c r="U48" s="480"/>
      <c r="V48" s="480"/>
      <c r="W48" s="480"/>
      <c r="X48" s="480"/>
      <c r="Y48" s="480"/>
      <c r="Z48" s="480"/>
      <c r="AA48" s="480"/>
      <c r="AB48" s="480"/>
      <c r="AC48" s="464"/>
    </row>
    <row r="49" spans="27:29" ht="16.5" customHeight="1" x14ac:dyDescent="0.15"/>
    <row r="51" spans="27:29" ht="19.5" customHeight="1" x14ac:dyDescent="0.15">
      <c r="AA51" s="1234" t="str">
        <f>書類作成ガイド!J38</f>
        <v>V.R8_ 260401</v>
      </c>
      <c r="AB51" s="1234"/>
      <c r="AC51" s="1234"/>
    </row>
  </sheetData>
  <mergeCells count="94">
    <mergeCell ref="Z13:AB13"/>
    <mergeCell ref="W13:Y13"/>
    <mergeCell ref="E17:V17"/>
    <mergeCell ref="Z24:AB24"/>
    <mergeCell ref="W23:Y23"/>
    <mergeCell ref="W22:Y22"/>
    <mergeCell ref="E13:V13"/>
    <mergeCell ref="Z21:AB21"/>
    <mergeCell ref="Z15:AB15"/>
    <mergeCell ref="W15:Y15"/>
    <mergeCell ref="W24:Y24"/>
    <mergeCell ref="Z22:AB22"/>
    <mergeCell ref="Z23:AB23"/>
    <mergeCell ref="AE5:AI6"/>
    <mergeCell ref="A5:AC6"/>
    <mergeCell ref="A7:AC7"/>
    <mergeCell ref="Z10:AB10"/>
    <mergeCell ref="W12:Y12"/>
    <mergeCell ref="W10:Y10"/>
    <mergeCell ref="Z9:AB9"/>
    <mergeCell ref="Z12:AB12"/>
    <mergeCell ref="E10:V10"/>
    <mergeCell ref="E11:V11"/>
    <mergeCell ref="E12:V12"/>
    <mergeCell ref="B10:C24"/>
    <mergeCell ref="W11:Y11"/>
    <mergeCell ref="E18:V18"/>
    <mergeCell ref="E20:V20"/>
    <mergeCell ref="Z14:AB14"/>
    <mergeCell ref="AA51:AC51"/>
    <mergeCell ref="N42:O42"/>
    <mergeCell ref="P42:Q42"/>
    <mergeCell ref="R42:T42"/>
    <mergeCell ref="W45:Z45"/>
    <mergeCell ref="W42:Z42"/>
    <mergeCell ref="B36:AB39"/>
    <mergeCell ref="A2:K2"/>
    <mergeCell ref="S2:U2"/>
    <mergeCell ref="Z2:AA2"/>
    <mergeCell ref="W20:Y20"/>
    <mergeCell ref="Z20:AB20"/>
    <mergeCell ref="W16:Y16"/>
    <mergeCell ref="Z16:AB16"/>
    <mergeCell ref="W17:Y17"/>
    <mergeCell ref="Z17:AB17"/>
    <mergeCell ref="Z18:AB18"/>
    <mergeCell ref="A3:U3"/>
    <mergeCell ref="V3:AB3"/>
    <mergeCell ref="B9:Y9"/>
    <mergeCell ref="Z11:AB11"/>
    <mergeCell ref="Z19:AB19"/>
    <mergeCell ref="O35:AB35"/>
    <mergeCell ref="O34:P34"/>
    <mergeCell ref="Q34:S34"/>
    <mergeCell ref="L35:N35"/>
    <mergeCell ref="V34:AB34"/>
    <mergeCell ref="M34:N34"/>
    <mergeCell ref="F34:K34"/>
    <mergeCell ref="A33:B33"/>
    <mergeCell ref="W14:Y14"/>
    <mergeCell ref="W21:Y21"/>
    <mergeCell ref="W18:Y18"/>
    <mergeCell ref="E14:V14"/>
    <mergeCell ref="E15:V15"/>
    <mergeCell ref="C33:D33"/>
    <mergeCell ref="I33:J33"/>
    <mergeCell ref="E21:V21"/>
    <mergeCell ref="E22:V22"/>
    <mergeCell ref="E23:V23"/>
    <mergeCell ref="F33:G33"/>
    <mergeCell ref="E24:V24"/>
    <mergeCell ref="E16:V16"/>
    <mergeCell ref="W19:Y19"/>
    <mergeCell ref="B41:C41"/>
    <mergeCell ref="D41:E41"/>
    <mergeCell ref="G41:H41"/>
    <mergeCell ref="M47:O47"/>
    <mergeCell ref="P47:AB47"/>
    <mergeCell ref="M43:O43"/>
    <mergeCell ref="P43:AB43"/>
    <mergeCell ref="M44:O44"/>
    <mergeCell ref="P44:AB44"/>
    <mergeCell ref="N45:O45"/>
    <mergeCell ref="R45:T45"/>
    <mergeCell ref="U45:V45"/>
    <mergeCell ref="M46:O46"/>
    <mergeCell ref="P46:AB46"/>
    <mergeCell ref="J41:K41"/>
    <mergeCell ref="G42:L42"/>
    <mergeCell ref="B27:Y27"/>
    <mergeCell ref="Z27:AB27"/>
    <mergeCell ref="B28:Y28"/>
    <mergeCell ref="Z28:AB28"/>
    <mergeCell ref="B29:AB29"/>
  </mergeCells>
  <phoneticPr fontId="2"/>
  <dataValidations xWindow="82" yWindow="661" count="2">
    <dataValidation type="list" allowBlank="1" showInputMessage="1" showErrorMessage="1" sqref="AA8" xr:uid="{00000000-0002-0000-0400-000000000000}">
      <formula1>"□,■"</formula1>
    </dataValidation>
    <dataValidation type="list" allowBlank="1" showInputMessage="1" showErrorMessage="1" sqref="Z10:Z24 Z28" xr:uid="{00000000-0002-0000-0400-000001000000}">
      <formula1>"□,☑"</formula1>
    </dataValidation>
  </dataValidations>
  <pageMargins left="0.62992125984251968" right="0.23622047244094491" top="0.74803149606299213" bottom="0.74803149606299213" header="0.31496062992125984" footer="0.31496062992125984"/>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51"/>
  <sheetViews>
    <sheetView showGridLines="0" view="pageBreakPreview" zoomScale="118" zoomScaleNormal="100" zoomScaleSheetLayoutView="118" workbookViewId="0">
      <selection activeCell="A19" sqref="A19"/>
    </sheetView>
  </sheetViews>
  <sheetFormatPr defaultColWidth="10.28515625" defaultRowHeight="13.5" x14ac:dyDescent="0.15"/>
  <cols>
    <col min="1" max="1" width="2.42578125" style="454" customWidth="1"/>
    <col min="2" max="11" width="2.42578125" style="430" customWidth="1"/>
    <col min="12" max="21" width="4.85546875" style="430" customWidth="1"/>
    <col min="22" max="22" width="2.85546875" style="430" customWidth="1"/>
    <col min="23" max="23" width="1.42578125" style="430" customWidth="1"/>
    <col min="24" max="24" width="3.85546875" style="430" customWidth="1"/>
    <col min="25" max="25" width="0.7109375" style="430" customWidth="1"/>
    <col min="26" max="26" width="1.42578125" style="430" customWidth="1"/>
    <col min="27" max="27" width="3.85546875" style="430" customWidth="1"/>
    <col min="28" max="28" width="1.7109375" style="430" customWidth="1"/>
    <col min="29" max="29" width="5.5703125" style="430" customWidth="1"/>
    <col min="30" max="30" width="5.140625" style="440" customWidth="1"/>
    <col min="31" max="16384" width="10.28515625" style="440"/>
  </cols>
  <sheetData>
    <row r="1" spans="1:36" s="435" customFormat="1" ht="12.75" customHeight="1" x14ac:dyDescent="0.15">
      <c r="A1" s="929" t="s">
        <v>967</v>
      </c>
      <c r="B1" s="929"/>
      <c r="C1" s="929"/>
      <c r="D1" s="1052"/>
      <c r="E1" s="929"/>
      <c r="F1" s="929"/>
      <c r="G1" s="929"/>
      <c r="H1" s="929"/>
      <c r="I1" s="929"/>
      <c r="J1" s="929"/>
      <c r="K1" s="929"/>
      <c r="L1" s="432"/>
      <c r="M1" s="432"/>
      <c r="N1" s="432"/>
      <c r="O1" s="432"/>
      <c r="P1" s="432"/>
      <c r="Q1" s="432"/>
      <c r="R1" s="432"/>
      <c r="S1" s="930"/>
      <c r="T1" s="930"/>
      <c r="U1" s="930"/>
      <c r="V1" s="433"/>
      <c r="W1" s="433"/>
      <c r="X1" s="433"/>
      <c r="Y1" s="433"/>
      <c r="Z1" s="931"/>
      <c r="AA1" s="931"/>
      <c r="AB1" s="433"/>
      <c r="AC1" s="434"/>
    </row>
    <row r="2" spans="1:36" s="146" customFormat="1" ht="15.75" customHeight="1" x14ac:dyDescent="0.15">
      <c r="A2" s="953">
        <f>'提出リスト (共同居住型以外)'!B2</f>
        <v>0</v>
      </c>
      <c r="B2" s="953"/>
      <c r="C2" s="954"/>
      <c r="D2" s="953"/>
      <c r="E2" s="953"/>
      <c r="F2" s="953"/>
      <c r="G2" s="953"/>
      <c r="H2" s="953"/>
      <c r="I2" s="953"/>
      <c r="J2" s="953"/>
      <c r="K2" s="953"/>
      <c r="L2" s="953"/>
      <c r="M2" s="953"/>
      <c r="N2" s="953"/>
      <c r="O2" s="953"/>
      <c r="P2" s="953"/>
      <c r="Q2" s="953"/>
      <c r="R2" s="953"/>
      <c r="S2" s="953"/>
      <c r="T2" s="953"/>
      <c r="U2" s="953"/>
      <c r="V2" s="1177" t="s">
        <v>632</v>
      </c>
      <c r="W2" s="1177"/>
      <c r="X2" s="1177"/>
      <c r="Y2" s="1177"/>
      <c r="Z2" s="1177"/>
      <c r="AA2" s="1177"/>
      <c r="AB2" s="1177"/>
      <c r="AC2" s="464"/>
    </row>
    <row r="3" spans="1:36" ht="10.5" customHeight="1" x14ac:dyDescent="0.15">
      <c r="A3" s="180"/>
      <c r="B3" s="180"/>
      <c r="C3" s="180"/>
      <c r="D3" s="180"/>
      <c r="E3" s="180"/>
      <c r="F3" s="180"/>
      <c r="G3" s="180"/>
      <c r="H3" s="180"/>
      <c r="I3" s="180"/>
      <c r="J3" s="180"/>
      <c r="K3" s="180"/>
      <c r="L3" s="180"/>
      <c r="M3" s="180"/>
      <c r="N3" s="180"/>
      <c r="O3" s="180"/>
      <c r="P3" s="438"/>
      <c r="Q3" s="438"/>
      <c r="R3" s="438"/>
      <c r="S3" s="439"/>
      <c r="T3" s="439"/>
      <c r="U3" s="439"/>
      <c r="V3" s="139"/>
      <c r="W3" s="139"/>
      <c r="X3" s="139"/>
      <c r="Y3" s="139"/>
      <c r="Z3" s="139"/>
      <c r="AA3" s="139"/>
      <c r="AB3" s="139"/>
      <c r="AC3" s="139"/>
    </row>
    <row r="4" spans="1:36" ht="9.75" customHeight="1" x14ac:dyDescent="0.15">
      <c r="A4" s="927" t="s">
        <v>1121</v>
      </c>
      <c r="B4" s="927"/>
      <c r="C4" s="927"/>
      <c r="D4" s="927"/>
      <c r="E4" s="927"/>
      <c r="F4" s="927"/>
      <c r="G4" s="927"/>
      <c r="H4" s="927"/>
      <c r="I4" s="927"/>
      <c r="J4" s="927"/>
      <c r="K4" s="927"/>
      <c r="L4" s="927"/>
      <c r="M4" s="927"/>
      <c r="N4" s="927"/>
      <c r="O4" s="927"/>
      <c r="P4" s="927"/>
      <c r="Q4" s="927"/>
      <c r="R4" s="927"/>
      <c r="S4" s="927"/>
      <c r="T4" s="927"/>
      <c r="U4" s="927"/>
      <c r="V4" s="927"/>
      <c r="W4" s="927"/>
      <c r="X4" s="927"/>
      <c r="Y4" s="927"/>
      <c r="Z4" s="927"/>
      <c r="AA4" s="927"/>
      <c r="AB4" s="927"/>
      <c r="AC4" s="927"/>
      <c r="AD4" s="437"/>
      <c r="AE4" s="927"/>
      <c r="AF4" s="927"/>
      <c r="AG4" s="927"/>
      <c r="AH4" s="927"/>
      <c r="AI4" s="927"/>
      <c r="AJ4" s="437"/>
    </row>
    <row r="5" spans="1:36" ht="9.75" customHeight="1" x14ac:dyDescent="0.15">
      <c r="A5" s="927"/>
      <c r="B5" s="927"/>
      <c r="C5" s="927"/>
      <c r="D5" s="927"/>
      <c r="E5" s="927"/>
      <c r="F5" s="927"/>
      <c r="G5" s="927"/>
      <c r="H5" s="927"/>
      <c r="I5" s="927"/>
      <c r="J5" s="927"/>
      <c r="K5" s="927"/>
      <c r="L5" s="927"/>
      <c r="M5" s="927"/>
      <c r="N5" s="927"/>
      <c r="O5" s="927"/>
      <c r="P5" s="927"/>
      <c r="Q5" s="927"/>
      <c r="R5" s="927"/>
      <c r="S5" s="927"/>
      <c r="T5" s="927"/>
      <c r="U5" s="927"/>
      <c r="V5" s="927"/>
      <c r="W5" s="927"/>
      <c r="X5" s="927"/>
      <c r="Y5" s="927"/>
      <c r="Z5" s="927"/>
      <c r="AA5" s="927"/>
      <c r="AB5" s="927"/>
      <c r="AC5" s="927"/>
      <c r="AD5" s="390"/>
      <c r="AE5" s="927"/>
      <c r="AF5" s="927"/>
      <c r="AG5" s="927"/>
      <c r="AH5" s="927"/>
      <c r="AI5" s="927"/>
      <c r="AJ5" s="390"/>
    </row>
    <row r="6" spans="1:36" ht="13.5" customHeight="1" x14ac:dyDescent="0.15">
      <c r="A6" s="1239" t="s">
        <v>802</v>
      </c>
      <c r="B6" s="1239"/>
      <c r="C6" s="1239"/>
      <c r="D6" s="1239"/>
      <c r="E6" s="1239"/>
      <c r="F6" s="1239"/>
      <c r="G6" s="1239"/>
      <c r="H6" s="1239"/>
      <c r="I6" s="1239"/>
      <c r="J6" s="1239"/>
      <c r="K6" s="1239"/>
      <c r="L6" s="1239"/>
      <c r="M6" s="1239"/>
      <c r="N6" s="1239"/>
      <c r="O6" s="1239"/>
      <c r="P6" s="1239"/>
      <c r="Q6" s="1239"/>
      <c r="R6" s="1239"/>
      <c r="S6" s="1239"/>
      <c r="T6" s="1239"/>
      <c r="U6" s="1239"/>
      <c r="V6" s="1239"/>
      <c r="W6" s="1239"/>
      <c r="X6" s="1239"/>
      <c r="Y6" s="1239"/>
      <c r="Z6" s="1239"/>
      <c r="AA6" s="1239"/>
      <c r="AB6" s="1239"/>
      <c r="AC6" s="1239"/>
    </row>
    <row r="7" spans="1:36" ht="6" customHeight="1" thickBot="1" x14ac:dyDescent="0.2">
      <c r="A7" s="244"/>
      <c r="B7" s="142"/>
      <c r="C7" s="142"/>
      <c r="D7" s="142"/>
      <c r="E7" s="142"/>
      <c r="F7" s="142"/>
      <c r="G7" s="142"/>
      <c r="H7" s="453"/>
      <c r="I7" s="453"/>
      <c r="J7" s="453"/>
      <c r="K7" s="453"/>
      <c r="L7" s="453"/>
      <c r="M7" s="453"/>
      <c r="N7" s="453"/>
      <c r="O7" s="453"/>
      <c r="P7" s="453"/>
      <c r="Q7" s="453"/>
      <c r="R7" s="453"/>
      <c r="S7" s="453"/>
      <c r="T7" s="453"/>
      <c r="U7" s="453"/>
      <c r="V7" s="453"/>
      <c r="W7" s="453"/>
      <c r="X7" s="453"/>
      <c r="Y7" s="453"/>
      <c r="Z7" s="453"/>
      <c r="AA7" s="133"/>
      <c r="AB7" s="133"/>
      <c r="AC7" s="133"/>
      <c r="AD7" s="436"/>
    </row>
    <row r="8" spans="1:36" s="467" customFormat="1" ht="31.5" customHeight="1" x14ac:dyDescent="0.15">
      <c r="A8" s="465"/>
      <c r="B8" s="1192" t="s">
        <v>799</v>
      </c>
      <c r="C8" s="1068"/>
      <c r="D8" s="1266"/>
      <c r="E8" s="1266"/>
      <c r="F8" s="1266"/>
      <c r="G8" s="1266"/>
      <c r="H8" s="1266"/>
      <c r="I8" s="1266"/>
      <c r="J8" s="1266"/>
      <c r="K8" s="1266"/>
      <c r="L8" s="1266"/>
      <c r="M8" s="1266"/>
      <c r="N8" s="1266"/>
      <c r="O8" s="1266"/>
      <c r="P8" s="1266"/>
      <c r="Q8" s="1266"/>
      <c r="R8" s="1266"/>
      <c r="S8" s="1266"/>
      <c r="T8" s="1266"/>
      <c r="U8" s="1266"/>
      <c r="V8" s="1266"/>
      <c r="W8" s="1267"/>
      <c r="X8" s="1195"/>
      <c r="Y8" s="1195"/>
      <c r="Z8" s="1194" t="s">
        <v>1094</v>
      </c>
      <c r="AA8" s="1195"/>
      <c r="AB8" s="1196"/>
      <c r="AC8" s="465"/>
      <c r="AD8" s="466"/>
    </row>
    <row r="9" spans="1:36" s="467" customFormat="1" ht="15.75" customHeight="1" x14ac:dyDescent="0.15">
      <c r="A9" s="465"/>
      <c r="B9" s="1259" t="s">
        <v>800</v>
      </c>
      <c r="C9" s="1260"/>
      <c r="D9" s="1260"/>
      <c r="E9" s="1260"/>
      <c r="F9" s="1260"/>
      <c r="G9" s="1260"/>
      <c r="H9" s="1260"/>
      <c r="I9" s="1260"/>
      <c r="J9" s="1260"/>
      <c r="K9" s="1260"/>
      <c r="L9" s="1260"/>
      <c r="M9" s="1260"/>
      <c r="N9" s="1260"/>
      <c r="O9" s="1260"/>
      <c r="P9" s="1260"/>
      <c r="Q9" s="1260"/>
      <c r="R9" s="1260"/>
      <c r="S9" s="1260"/>
      <c r="T9" s="1260"/>
      <c r="U9" s="1260"/>
      <c r="V9" s="1260"/>
      <c r="W9" s="1243"/>
      <c r="X9" s="1244"/>
      <c r="Y9" s="1244"/>
      <c r="Z9" s="1240" t="s">
        <v>22</v>
      </c>
      <c r="AA9" s="1241"/>
      <c r="AB9" s="1242"/>
      <c r="AC9" s="465"/>
      <c r="AD9" s="466"/>
    </row>
    <row r="10" spans="1:36" ht="15.75" customHeight="1" x14ac:dyDescent="0.15">
      <c r="A10" s="206"/>
      <c r="B10" s="1247" t="s">
        <v>798</v>
      </c>
      <c r="C10" s="1248"/>
      <c r="D10" s="256"/>
      <c r="E10" s="257" t="s">
        <v>785</v>
      </c>
      <c r="F10" s="257"/>
      <c r="G10" s="257"/>
      <c r="H10" s="257"/>
      <c r="I10" s="257"/>
      <c r="J10" s="257"/>
      <c r="K10" s="257"/>
      <c r="L10" s="257"/>
      <c r="M10" s="257"/>
      <c r="N10" s="257"/>
      <c r="O10" s="257"/>
      <c r="P10" s="257"/>
      <c r="Q10" s="257"/>
      <c r="R10" s="257"/>
      <c r="S10" s="257"/>
      <c r="T10" s="257"/>
      <c r="U10" s="257"/>
      <c r="V10" s="257"/>
      <c r="W10" s="1243"/>
      <c r="X10" s="1244"/>
      <c r="Y10" s="1244"/>
      <c r="Z10" s="1240" t="s">
        <v>22</v>
      </c>
      <c r="AA10" s="1241"/>
      <c r="AB10" s="1242"/>
      <c r="AC10" s="137"/>
      <c r="AD10" s="436"/>
    </row>
    <row r="11" spans="1:36" ht="15.75" customHeight="1" x14ac:dyDescent="0.15">
      <c r="A11" s="206"/>
      <c r="B11" s="1249"/>
      <c r="C11" s="1250"/>
      <c r="D11" s="468"/>
      <c r="E11" s="1144" t="s">
        <v>460</v>
      </c>
      <c r="F11" s="1144"/>
      <c r="G11" s="1144"/>
      <c r="H11" s="1144"/>
      <c r="I11" s="1144"/>
      <c r="J11" s="1144"/>
      <c r="K11" s="1144"/>
      <c r="L11" s="258"/>
      <c r="M11" s="258"/>
      <c r="N11" s="258"/>
      <c r="O11" s="258"/>
      <c r="P11" s="258"/>
      <c r="Q11" s="258"/>
      <c r="R11" s="258"/>
      <c r="S11" s="258"/>
      <c r="T11" s="258"/>
      <c r="U11" s="469"/>
      <c r="V11" s="469"/>
      <c r="W11" s="1220"/>
      <c r="X11" s="1221"/>
      <c r="Y11" s="1221"/>
      <c r="Z11" s="1231" t="s">
        <v>22</v>
      </c>
      <c r="AA11" s="1232"/>
      <c r="AB11" s="1233"/>
      <c r="AC11" s="137"/>
      <c r="AD11" s="436"/>
    </row>
    <row r="12" spans="1:36" ht="15.75" customHeight="1" x14ac:dyDescent="0.15">
      <c r="A12" s="206"/>
      <c r="B12" s="1249"/>
      <c r="C12" s="1250"/>
      <c r="D12" s="259"/>
      <c r="E12" s="260" t="s">
        <v>542</v>
      </c>
      <c r="F12" s="260"/>
      <c r="G12" s="260"/>
      <c r="H12" s="260"/>
      <c r="I12" s="260"/>
      <c r="J12" s="260"/>
      <c r="K12" s="260"/>
      <c r="L12" s="260"/>
      <c r="M12" s="260"/>
      <c r="N12" s="260"/>
      <c r="O12" s="260"/>
      <c r="P12" s="260"/>
      <c r="Q12" s="260"/>
      <c r="R12" s="260"/>
      <c r="S12" s="260"/>
      <c r="T12" s="260"/>
      <c r="U12" s="260"/>
      <c r="V12" s="260"/>
      <c r="W12" s="1220"/>
      <c r="X12" s="1221"/>
      <c r="Y12" s="1221"/>
      <c r="Z12" s="1231" t="s">
        <v>22</v>
      </c>
      <c r="AA12" s="1232"/>
      <c r="AB12" s="1233"/>
      <c r="AC12" s="137"/>
      <c r="AD12" s="436"/>
    </row>
    <row r="13" spans="1:36" ht="15.75" customHeight="1" x14ac:dyDescent="0.15">
      <c r="A13" s="206"/>
      <c r="B13" s="1249"/>
      <c r="C13" s="1250"/>
      <c r="D13" s="468"/>
      <c r="E13" s="260" t="s">
        <v>764</v>
      </c>
      <c r="F13" s="260"/>
      <c r="G13" s="260"/>
      <c r="H13" s="260"/>
      <c r="I13" s="260"/>
      <c r="J13" s="260"/>
      <c r="K13" s="260"/>
      <c r="L13" s="260"/>
      <c r="M13" s="260"/>
      <c r="N13" s="260"/>
      <c r="O13" s="260"/>
      <c r="P13" s="260"/>
      <c r="Q13" s="260"/>
      <c r="R13" s="260"/>
      <c r="S13" s="260"/>
      <c r="T13" s="260"/>
      <c r="U13" s="260"/>
      <c r="V13" s="260"/>
      <c r="W13" s="1220"/>
      <c r="X13" s="1221"/>
      <c r="Y13" s="1221"/>
      <c r="Z13" s="1231" t="s">
        <v>22</v>
      </c>
      <c r="AA13" s="1232"/>
      <c r="AB13" s="1233"/>
      <c r="AC13" s="137"/>
      <c r="AD13" s="436"/>
    </row>
    <row r="14" spans="1:36" ht="15.75" customHeight="1" x14ac:dyDescent="0.15">
      <c r="A14" s="206"/>
      <c r="B14" s="1249"/>
      <c r="C14" s="1250"/>
      <c r="D14" s="468"/>
      <c r="E14" s="260" t="s">
        <v>830</v>
      </c>
      <c r="F14" s="260"/>
      <c r="G14" s="260"/>
      <c r="H14" s="260"/>
      <c r="I14" s="260"/>
      <c r="J14" s="260"/>
      <c r="K14" s="260"/>
      <c r="L14" s="260"/>
      <c r="M14" s="260"/>
      <c r="N14" s="260"/>
      <c r="O14" s="260"/>
      <c r="P14" s="260"/>
      <c r="Q14" s="260"/>
      <c r="R14" s="260"/>
      <c r="S14" s="260"/>
      <c r="T14" s="260"/>
      <c r="U14" s="260"/>
      <c r="V14" s="260"/>
      <c r="W14" s="1220"/>
      <c r="X14" s="1221"/>
      <c r="Y14" s="1265"/>
      <c r="Z14" s="1231" t="s">
        <v>22</v>
      </c>
      <c r="AA14" s="1232"/>
      <c r="AB14" s="1233"/>
      <c r="AC14" s="137"/>
      <c r="AD14" s="436"/>
    </row>
    <row r="15" spans="1:36" ht="15.75" customHeight="1" x14ac:dyDescent="0.15">
      <c r="A15" s="206"/>
      <c r="B15" s="1249"/>
      <c r="C15" s="1250"/>
      <c r="D15" s="468"/>
      <c r="E15" s="260" t="s">
        <v>554</v>
      </c>
      <c r="F15" s="260"/>
      <c r="G15" s="260"/>
      <c r="H15" s="260"/>
      <c r="I15" s="260"/>
      <c r="J15" s="260"/>
      <c r="K15" s="260"/>
      <c r="L15" s="260"/>
      <c r="M15" s="260"/>
      <c r="N15" s="260"/>
      <c r="O15" s="260"/>
      <c r="P15" s="260"/>
      <c r="Q15" s="260"/>
      <c r="R15" s="260"/>
      <c r="S15" s="260"/>
      <c r="T15" s="260"/>
      <c r="U15" s="260"/>
      <c r="V15" s="260"/>
      <c r="W15" s="1220"/>
      <c r="X15" s="1221"/>
      <c r="Y15" s="1265"/>
      <c r="Z15" s="1231" t="s">
        <v>22</v>
      </c>
      <c r="AA15" s="1232"/>
      <c r="AB15" s="1233"/>
      <c r="AC15" s="137"/>
      <c r="AD15" s="436"/>
    </row>
    <row r="16" spans="1:36" ht="15.75" customHeight="1" x14ac:dyDescent="0.15">
      <c r="A16" s="206"/>
      <c r="B16" s="1249"/>
      <c r="C16" s="1250"/>
      <c r="D16" s="468"/>
      <c r="E16" s="996" t="s">
        <v>903</v>
      </c>
      <c r="F16" s="996"/>
      <c r="G16" s="996"/>
      <c r="H16" s="996"/>
      <c r="I16" s="996"/>
      <c r="J16" s="996"/>
      <c r="K16" s="996"/>
      <c r="L16" s="996"/>
      <c r="M16" s="996"/>
      <c r="N16" s="996"/>
      <c r="O16" s="996"/>
      <c r="P16" s="996"/>
      <c r="Q16" s="996"/>
      <c r="R16" s="996"/>
      <c r="S16" s="996"/>
      <c r="T16" s="996"/>
      <c r="U16" s="996"/>
      <c r="V16" s="996"/>
      <c r="W16" s="1220"/>
      <c r="X16" s="1221"/>
      <c r="Y16" s="1221"/>
      <c r="Z16" s="1231" t="s">
        <v>22</v>
      </c>
      <c r="AA16" s="1232"/>
      <c r="AB16" s="1233"/>
      <c r="AC16" s="137"/>
      <c r="AD16" s="436"/>
    </row>
    <row r="17" spans="1:30" ht="15.75" customHeight="1" x14ac:dyDescent="0.15">
      <c r="A17" s="206"/>
      <c r="B17" s="1249"/>
      <c r="C17" s="1250"/>
      <c r="D17" s="468"/>
      <c r="E17" s="996" t="s">
        <v>904</v>
      </c>
      <c r="F17" s="996"/>
      <c r="G17" s="996"/>
      <c r="H17" s="996"/>
      <c r="I17" s="996"/>
      <c r="J17" s="996"/>
      <c r="K17" s="996"/>
      <c r="L17" s="996"/>
      <c r="M17" s="996"/>
      <c r="N17" s="996"/>
      <c r="O17" s="996"/>
      <c r="P17" s="996"/>
      <c r="Q17" s="996"/>
      <c r="R17" s="996"/>
      <c r="S17" s="996"/>
      <c r="T17" s="996"/>
      <c r="U17" s="996"/>
      <c r="V17" s="996"/>
      <c r="W17" s="1220"/>
      <c r="X17" s="1221"/>
      <c r="Y17" s="1221"/>
      <c r="Z17" s="1231" t="s">
        <v>22</v>
      </c>
      <c r="AA17" s="1232"/>
      <c r="AB17" s="1233"/>
      <c r="AC17" s="137"/>
      <c r="AD17" s="436"/>
    </row>
    <row r="18" spans="1:30" ht="15.75" customHeight="1" x14ac:dyDescent="0.15">
      <c r="A18" s="206"/>
      <c r="B18" s="1249"/>
      <c r="C18" s="1250"/>
      <c r="D18" s="468"/>
      <c r="E18" s="260" t="s">
        <v>1092</v>
      </c>
      <c r="F18" s="260"/>
      <c r="G18" s="260"/>
      <c r="H18" s="260"/>
      <c r="I18" s="260"/>
      <c r="J18" s="260"/>
      <c r="K18" s="260"/>
      <c r="L18" s="260"/>
      <c r="M18" s="260"/>
      <c r="N18" s="260"/>
      <c r="O18" s="260"/>
      <c r="P18" s="260"/>
      <c r="Q18" s="260"/>
      <c r="R18" s="260"/>
      <c r="S18" s="260"/>
      <c r="T18" s="260"/>
      <c r="U18" s="260"/>
      <c r="V18" s="260"/>
      <c r="W18" s="1220"/>
      <c r="X18" s="1221"/>
      <c r="Y18" s="1221"/>
      <c r="Z18" s="1231" t="s">
        <v>22</v>
      </c>
      <c r="AA18" s="1232"/>
      <c r="AB18" s="1233"/>
      <c r="AC18" s="137"/>
      <c r="AD18" s="436"/>
    </row>
    <row r="19" spans="1:30" ht="15.75" customHeight="1" x14ac:dyDescent="0.15">
      <c r="A19" s="206"/>
      <c r="B19" s="1249"/>
      <c r="C19" s="1250"/>
      <c r="D19" s="468"/>
      <c r="E19" s="260" t="s">
        <v>1093</v>
      </c>
      <c r="F19" s="260"/>
      <c r="G19" s="260"/>
      <c r="H19" s="260"/>
      <c r="I19" s="260"/>
      <c r="J19" s="260"/>
      <c r="K19" s="260"/>
      <c r="L19" s="260"/>
      <c r="M19" s="260"/>
      <c r="N19" s="260"/>
      <c r="O19" s="260"/>
      <c r="P19" s="260"/>
      <c r="Q19" s="260"/>
      <c r="R19" s="260"/>
      <c r="S19" s="260"/>
      <c r="T19" s="260"/>
      <c r="U19" s="260"/>
      <c r="V19" s="260"/>
      <c r="W19" s="1220"/>
      <c r="X19" s="1221"/>
      <c r="Y19" s="1221"/>
      <c r="Z19" s="1231" t="s">
        <v>22</v>
      </c>
      <c r="AA19" s="1232"/>
      <c r="AB19" s="1233"/>
      <c r="AC19" s="137"/>
      <c r="AD19" s="436"/>
    </row>
    <row r="20" spans="1:30" ht="30" customHeight="1" x14ac:dyDescent="0.15">
      <c r="A20" s="206"/>
      <c r="B20" s="1249"/>
      <c r="C20" s="1250"/>
      <c r="D20" s="468"/>
      <c r="E20" s="996" t="s">
        <v>905</v>
      </c>
      <c r="F20" s="996"/>
      <c r="G20" s="996"/>
      <c r="H20" s="996"/>
      <c r="I20" s="996"/>
      <c r="J20" s="996"/>
      <c r="K20" s="996"/>
      <c r="L20" s="996"/>
      <c r="M20" s="996"/>
      <c r="N20" s="996"/>
      <c r="O20" s="996"/>
      <c r="P20" s="996"/>
      <c r="Q20" s="996"/>
      <c r="R20" s="996"/>
      <c r="S20" s="996"/>
      <c r="T20" s="996"/>
      <c r="U20" s="996"/>
      <c r="V20" s="996"/>
      <c r="W20" s="996"/>
      <c r="X20" s="996"/>
      <c r="Y20" s="1188"/>
      <c r="Z20" s="1231" t="s">
        <v>22</v>
      </c>
      <c r="AA20" s="1232"/>
      <c r="AB20" s="1233"/>
      <c r="AC20" s="137"/>
      <c r="AD20" s="436"/>
    </row>
    <row r="21" spans="1:30" ht="15.75" customHeight="1" x14ac:dyDescent="0.15">
      <c r="A21" s="206"/>
      <c r="B21" s="1249"/>
      <c r="C21" s="1250"/>
      <c r="D21" s="470" t="s">
        <v>803</v>
      </c>
      <c r="E21" s="996" t="s">
        <v>831</v>
      </c>
      <c r="F21" s="996"/>
      <c r="G21" s="996"/>
      <c r="H21" s="996"/>
      <c r="I21" s="996"/>
      <c r="J21" s="996"/>
      <c r="K21" s="996"/>
      <c r="L21" s="996"/>
      <c r="M21" s="996"/>
      <c r="N21" s="996"/>
      <c r="O21" s="996"/>
      <c r="P21" s="996"/>
      <c r="Q21" s="996"/>
      <c r="R21" s="996"/>
      <c r="S21" s="996"/>
      <c r="T21" s="996"/>
      <c r="U21" s="996"/>
      <c r="V21" s="996"/>
      <c r="W21" s="1220"/>
      <c r="X21" s="1221"/>
      <c r="Y21" s="1221"/>
      <c r="Z21" s="1231" t="s">
        <v>22</v>
      </c>
      <c r="AA21" s="1232"/>
      <c r="AB21" s="1233"/>
      <c r="AC21" s="137"/>
      <c r="AD21" s="436"/>
    </row>
    <row r="22" spans="1:30" ht="15.75" customHeight="1" x14ac:dyDescent="0.15">
      <c r="B22" s="1249"/>
      <c r="C22" s="1250"/>
      <c r="D22" s="468"/>
      <c r="E22" s="996" t="s">
        <v>927</v>
      </c>
      <c r="F22" s="996"/>
      <c r="G22" s="996"/>
      <c r="H22" s="996"/>
      <c r="I22" s="996"/>
      <c r="J22" s="996"/>
      <c r="K22" s="996"/>
      <c r="L22" s="996"/>
      <c r="M22" s="996"/>
      <c r="N22" s="996"/>
      <c r="O22" s="996"/>
      <c r="P22" s="996"/>
      <c r="Q22" s="996"/>
      <c r="R22" s="996"/>
      <c r="S22" s="996"/>
      <c r="T22" s="996"/>
      <c r="U22" s="996"/>
      <c r="V22" s="996"/>
      <c r="W22" s="1220"/>
      <c r="X22" s="1221"/>
      <c r="Y22" s="1221"/>
      <c r="Z22" s="1231" t="s">
        <v>22</v>
      </c>
      <c r="AA22" s="1232"/>
      <c r="AB22" s="1233"/>
    </row>
    <row r="23" spans="1:30" ht="30" customHeight="1" x14ac:dyDescent="0.15">
      <c r="A23" s="457"/>
      <c r="B23" s="1249"/>
      <c r="C23" s="1250"/>
      <c r="D23" s="823"/>
      <c r="E23" s="996" t="s">
        <v>1038</v>
      </c>
      <c r="F23" s="996"/>
      <c r="G23" s="996"/>
      <c r="H23" s="996"/>
      <c r="I23" s="996"/>
      <c r="J23" s="996"/>
      <c r="K23" s="996"/>
      <c r="L23" s="996"/>
      <c r="M23" s="996"/>
      <c r="N23" s="996"/>
      <c r="O23" s="996"/>
      <c r="P23" s="996"/>
      <c r="Q23" s="996"/>
      <c r="R23" s="996"/>
      <c r="S23" s="996"/>
      <c r="T23" s="996"/>
      <c r="U23" s="996"/>
      <c r="V23" s="996"/>
      <c r="W23" s="1220"/>
      <c r="X23" s="1221"/>
      <c r="Y23" s="1221"/>
      <c r="Z23" s="1231" t="s">
        <v>22</v>
      </c>
      <c r="AA23" s="1232"/>
      <c r="AB23" s="1233"/>
      <c r="AC23" s="169"/>
    </row>
    <row r="24" spans="1:30" ht="30" customHeight="1" thickBot="1" x14ac:dyDescent="0.2">
      <c r="A24" s="824"/>
      <c r="B24" s="1251"/>
      <c r="C24" s="1252"/>
      <c r="D24" s="822"/>
      <c r="E24" s="1225" t="s">
        <v>1040</v>
      </c>
      <c r="F24" s="1225"/>
      <c r="G24" s="1225"/>
      <c r="H24" s="1225"/>
      <c r="I24" s="1225"/>
      <c r="J24" s="1225"/>
      <c r="K24" s="1225"/>
      <c r="L24" s="1225"/>
      <c r="M24" s="1225"/>
      <c r="N24" s="1225"/>
      <c r="O24" s="1225"/>
      <c r="P24" s="1225"/>
      <c r="Q24" s="1225"/>
      <c r="R24" s="1225"/>
      <c r="S24" s="1225"/>
      <c r="T24" s="1225"/>
      <c r="U24" s="1225"/>
      <c r="V24" s="1225"/>
      <c r="W24" s="1256"/>
      <c r="X24" s="1257"/>
      <c r="Y24" s="1257"/>
      <c r="Z24" s="1253" t="s">
        <v>22</v>
      </c>
      <c r="AA24" s="1254"/>
      <c r="AB24" s="1255"/>
      <c r="AC24" s="169"/>
    </row>
    <row r="25" spans="1:30" ht="16.5" customHeight="1" x14ac:dyDescent="0.15">
      <c r="A25" s="457"/>
      <c r="B25" s="1230" t="s">
        <v>1041</v>
      </c>
      <c r="C25" s="1230"/>
      <c r="D25" s="1230"/>
      <c r="E25" s="1230"/>
      <c r="F25" s="1230"/>
      <c r="G25" s="1230"/>
      <c r="H25" s="1230"/>
      <c r="I25" s="1230"/>
      <c r="J25" s="1230"/>
      <c r="K25" s="1230"/>
      <c r="L25" s="1230"/>
      <c r="M25" s="1230"/>
      <c r="N25" s="1230"/>
      <c r="O25" s="1230"/>
      <c r="P25" s="1230"/>
      <c r="Q25" s="1230"/>
      <c r="R25" s="1230"/>
      <c r="S25" s="1230"/>
      <c r="T25" s="1230"/>
      <c r="U25" s="1230"/>
      <c r="V25" s="1230"/>
      <c r="W25" s="1230"/>
      <c r="X25" s="1230"/>
      <c r="Y25" s="1230"/>
      <c r="Z25" s="1230"/>
      <c r="AA25" s="1230"/>
      <c r="AB25" s="1230"/>
      <c r="AC25" s="169"/>
    </row>
    <row r="26" spans="1:30" ht="16.5" customHeight="1" x14ac:dyDescent="0.15">
      <c r="A26" s="457"/>
      <c r="B26" s="1230"/>
      <c r="C26" s="1230"/>
      <c r="D26" s="1230"/>
      <c r="E26" s="1230"/>
      <c r="F26" s="1230"/>
      <c r="G26" s="1230"/>
      <c r="H26" s="1230"/>
      <c r="I26" s="1230"/>
      <c r="J26" s="1230"/>
      <c r="K26" s="1230"/>
      <c r="L26" s="1230"/>
      <c r="M26" s="1230"/>
      <c r="N26" s="1230"/>
      <c r="O26" s="1230"/>
      <c r="P26" s="1230"/>
      <c r="Q26" s="1230"/>
      <c r="R26" s="1230"/>
      <c r="S26" s="1230"/>
      <c r="T26" s="1230"/>
      <c r="U26" s="1230"/>
      <c r="V26" s="1230"/>
      <c r="W26" s="1230"/>
      <c r="X26" s="1230"/>
      <c r="Y26" s="1230"/>
      <c r="Z26" s="1230"/>
      <c r="AA26" s="1230"/>
      <c r="AB26" s="1230"/>
      <c r="AC26" s="169"/>
    </row>
    <row r="27" spans="1:30" ht="12.6" customHeight="1" x14ac:dyDescent="0.15">
      <c r="A27" s="457"/>
      <c r="B27" s="1230"/>
      <c r="C27" s="1230"/>
      <c r="D27" s="1230"/>
      <c r="E27" s="1230"/>
      <c r="F27" s="1230"/>
      <c r="G27" s="1230"/>
      <c r="H27" s="1230"/>
      <c r="I27" s="1230"/>
      <c r="J27" s="1230"/>
      <c r="K27" s="1230"/>
      <c r="L27" s="1230"/>
      <c r="M27" s="1230"/>
      <c r="N27" s="1230"/>
      <c r="O27" s="1230"/>
      <c r="P27" s="1230"/>
      <c r="Q27" s="1230"/>
      <c r="R27" s="1230"/>
      <c r="S27" s="1230"/>
      <c r="T27" s="1230"/>
      <c r="U27" s="1230"/>
      <c r="V27" s="1230"/>
      <c r="W27" s="1230"/>
      <c r="X27" s="1230"/>
      <c r="Y27" s="1230"/>
      <c r="Z27" s="1230"/>
      <c r="AA27" s="1230"/>
      <c r="AB27" s="1230"/>
      <c r="AC27" s="169"/>
    </row>
    <row r="28" spans="1:30" ht="12.6" customHeight="1" x14ac:dyDescent="0.15">
      <c r="A28" s="457"/>
      <c r="B28" s="1230"/>
      <c r="C28" s="1230"/>
      <c r="D28" s="1230"/>
      <c r="E28" s="1230"/>
      <c r="F28" s="1230"/>
      <c r="G28" s="1230"/>
      <c r="H28" s="1230"/>
      <c r="I28" s="1230"/>
      <c r="J28" s="1230"/>
      <c r="K28" s="1230"/>
      <c r="L28" s="1230"/>
      <c r="M28" s="1230"/>
      <c r="N28" s="1230"/>
      <c r="O28" s="1230"/>
      <c r="P28" s="1230"/>
      <c r="Q28" s="1230"/>
      <c r="R28" s="1230"/>
      <c r="S28" s="1230"/>
      <c r="T28" s="1230"/>
      <c r="U28" s="1230"/>
      <c r="V28" s="1230"/>
      <c r="W28" s="1230"/>
      <c r="X28" s="1230"/>
      <c r="Y28" s="1230"/>
      <c r="Z28" s="1230"/>
      <c r="AA28" s="1230"/>
      <c r="AB28" s="1230"/>
      <c r="AC28" s="169"/>
    </row>
    <row r="29" spans="1:30" ht="5.25" customHeight="1" x14ac:dyDescent="0.15">
      <c r="A29" s="457"/>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169"/>
    </row>
    <row r="30" spans="1:30" ht="12.6" customHeight="1" x14ac:dyDescent="0.15">
      <c r="A30" s="457"/>
      <c r="B30" s="453"/>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169"/>
      <c r="AB30" s="169"/>
      <c r="AC30" s="169"/>
    </row>
    <row r="31" spans="1:30" ht="3.75" customHeight="1" x14ac:dyDescent="0.15">
      <c r="A31" s="457"/>
      <c r="B31" s="436"/>
      <c r="C31" s="436"/>
      <c r="D31" s="436"/>
      <c r="E31" s="436"/>
      <c r="F31" s="436"/>
      <c r="G31" s="436"/>
      <c r="H31" s="436"/>
      <c r="I31" s="436"/>
      <c r="J31" s="436"/>
      <c r="K31" s="436"/>
      <c r="L31" s="436"/>
      <c r="M31" s="436"/>
      <c r="N31" s="436"/>
      <c r="O31" s="436"/>
      <c r="P31" s="436"/>
      <c r="Q31" s="436"/>
      <c r="R31" s="436"/>
      <c r="S31" s="436"/>
      <c r="T31" s="436"/>
      <c r="U31" s="436"/>
      <c r="V31" s="436"/>
      <c r="W31" s="436"/>
      <c r="X31" s="436"/>
      <c r="Y31" s="436"/>
      <c r="Z31" s="436"/>
      <c r="AA31" s="436"/>
      <c r="AB31" s="169"/>
      <c r="AC31" s="169"/>
    </row>
    <row r="32" spans="1:30" ht="18" customHeight="1" x14ac:dyDescent="0.15">
      <c r="A32" s="858"/>
      <c r="B32" s="858"/>
      <c r="C32" s="858"/>
      <c r="D32" s="858"/>
      <c r="E32" s="858"/>
      <c r="F32" s="858"/>
      <c r="G32" s="858"/>
      <c r="H32" s="858"/>
      <c r="I32" s="858"/>
      <c r="J32" s="858"/>
      <c r="K32" s="858"/>
      <c r="L32" s="1229"/>
      <c r="M32" s="1229"/>
      <c r="N32" s="1229"/>
      <c r="O32" s="1226"/>
      <c r="P32" s="1226"/>
      <c r="Q32" s="1226"/>
      <c r="R32" s="1226"/>
      <c r="S32" s="1226"/>
      <c r="T32" s="1226"/>
      <c r="U32" s="1226"/>
      <c r="V32" s="1226"/>
      <c r="W32" s="1226"/>
      <c r="X32" s="1226"/>
      <c r="Y32" s="1226"/>
      <c r="Z32" s="1226"/>
      <c r="AA32" s="1226"/>
      <c r="AB32" s="1226"/>
      <c r="AC32" s="464"/>
    </row>
    <row r="33" spans="1:29" ht="18" customHeight="1" x14ac:dyDescent="0.15">
      <c r="A33" s="858"/>
      <c r="B33" s="858"/>
      <c r="C33" s="858"/>
      <c r="D33" s="858"/>
      <c r="E33" s="858"/>
      <c r="F33" s="858"/>
      <c r="G33" s="858"/>
      <c r="H33" s="858"/>
      <c r="I33" s="858"/>
      <c r="J33" s="858"/>
      <c r="K33" s="858"/>
      <c r="L33" s="1263"/>
      <c r="M33" s="1263"/>
      <c r="N33" s="1263"/>
      <c r="O33" s="1264"/>
      <c r="P33" s="1264"/>
      <c r="Q33" s="1264"/>
      <c r="R33" s="1264"/>
      <c r="S33" s="1264"/>
      <c r="T33" s="1264"/>
      <c r="U33" s="1264"/>
      <c r="V33" s="1264"/>
      <c r="W33" s="1264"/>
      <c r="X33" s="1264"/>
      <c r="Y33" s="1264"/>
      <c r="Z33" s="1264"/>
      <c r="AA33" s="1264"/>
      <c r="AB33" s="1264"/>
      <c r="AC33" s="464"/>
    </row>
    <row r="34" spans="1:29" ht="11.25" customHeight="1" x14ac:dyDescent="0.15">
      <c r="A34" s="858"/>
      <c r="B34" s="858"/>
      <c r="C34" s="858"/>
      <c r="D34" s="858"/>
      <c r="E34" s="858"/>
      <c r="F34" s="858"/>
      <c r="G34" s="858"/>
      <c r="H34" s="858"/>
      <c r="I34" s="858"/>
      <c r="J34" s="858"/>
      <c r="K34" s="858"/>
      <c r="L34" s="860"/>
      <c r="M34" s="860"/>
      <c r="N34" s="860"/>
      <c r="O34" s="862"/>
      <c r="P34" s="862"/>
      <c r="Q34" s="862"/>
      <c r="R34" s="862"/>
      <c r="S34" s="862"/>
      <c r="T34" s="862"/>
      <c r="U34" s="862"/>
      <c r="V34" s="862"/>
      <c r="W34" s="862"/>
      <c r="X34" s="862"/>
      <c r="Y34" s="862"/>
      <c r="Z34" s="862"/>
      <c r="AA34" s="862"/>
      <c r="AB34" s="862"/>
      <c r="AC34" s="464"/>
    </row>
    <row r="35" spans="1:29" ht="15" customHeight="1" x14ac:dyDescent="0.15">
      <c r="A35" s="472"/>
      <c r="B35" s="1204" t="s">
        <v>763</v>
      </c>
      <c r="C35" s="1204"/>
      <c r="D35" s="1205"/>
      <c r="E35" s="1205"/>
      <c r="F35" s="471" t="s">
        <v>462</v>
      </c>
      <c r="G35" s="1206"/>
      <c r="H35" s="1206"/>
      <c r="I35" s="471" t="s">
        <v>463</v>
      </c>
      <c r="J35" s="921"/>
      <c r="K35" s="921"/>
      <c r="L35" s="471" t="s">
        <v>464</v>
      </c>
      <c r="M35" s="453"/>
      <c r="N35" s="453"/>
      <c r="O35" s="453"/>
      <c r="P35" s="453"/>
      <c r="Q35" s="453"/>
      <c r="R35" s="453"/>
      <c r="S35" s="453"/>
      <c r="T35" s="453"/>
      <c r="U35" s="453"/>
      <c r="V35" s="453"/>
      <c r="W35" s="453"/>
      <c r="X35" s="453"/>
      <c r="Y35" s="453"/>
      <c r="Z35" s="453"/>
      <c r="AA35" s="453"/>
      <c r="AB35" s="169"/>
      <c r="AC35" s="169"/>
    </row>
    <row r="36" spans="1:29" ht="18" customHeight="1" x14ac:dyDescent="0.15">
      <c r="A36" s="472"/>
      <c r="B36" s="472"/>
      <c r="C36" s="440"/>
      <c r="D36" s="440"/>
      <c r="E36" s="473"/>
      <c r="F36" s="473"/>
      <c r="G36" s="1217" t="s">
        <v>622</v>
      </c>
      <c r="H36" s="1217"/>
      <c r="I36" s="1217"/>
      <c r="J36" s="1217"/>
      <c r="K36" s="1217"/>
      <c r="L36" s="1217"/>
      <c r="M36" s="474" t="s">
        <v>480</v>
      </c>
      <c r="N36" s="1235"/>
      <c r="O36" s="1235"/>
      <c r="P36" s="1236" t="s">
        <v>492</v>
      </c>
      <c r="Q36" s="1236"/>
      <c r="R36" s="1235"/>
      <c r="S36" s="1235"/>
      <c r="T36" s="1235"/>
      <c r="U36" s="475" t="s">
        <v>484</v>
      </c>
      <c r="V36" s="476" t="s">
        <v>481</v>
      </c>
      <c r="W36" s="1238"/>
      <c r="X36" s="1238"/>
      <c r="Y36" s="1238"/>
      <c r="Z36" s="1238"/>
      <c r="AA36" s="1238"/>
      <c r="AB36" s="1238"/>
      <c r="AC36" s="885" t="s">
        <v>1103</v>
      </c>
    </row>
    <row r="37" spans="1:29" ht="18" customHeight="1" x14ac:dyDescent="0.15">
      <c r="A37" s="472"/>
      <c r="B37" s="472"/>
      <c r="C37" s="472"/>
      <c r="D37" s="472"/>
      <c r="E37" s="472"/>
      <c r="F37" s="472"/>
      <c r="G37" s="472"/>
      <c r="H37" s="472"/>
      <c r="I37" s="472"/>
      <c r="J37" s="472"/>
      <c r="K37" s="472"/>
      <c r="L37" s="472"/>
      <c r="M37" s="1209" t="s">
        <v>482</v>
      </c>
      <c r="N37" s="1209"/>
      <c r="O37" s="1209"/>
      <c r="P37" s="1210"/>
      <c r="Q37" s="1210"/>
      <c r="R37" s="1210"/>
      <c r="S37" s="1210"/>
      <c r="T37" s="1210"/>
      <c r="U37" s="1210"/>
      <c r="V37" s="1210"/>
      <c r="W37" s="1210"/>
      <c r="X37" s="1210"/>
      <c r="Y37" s="1210"/>
      <c r="Z37" s="1210"/>
      <c r="AA37" s="1210"/>
      <c r="AB37" s="1210"/>
      <c r="AC37" s="464"/>
    </row>
    <row r="38" spans="1:29" ht="18" customHeight="1" x14ac:dyDescent="0.15">
      <c r="A38" s="472"/>
      <c r="B38" s="472"/>
      <c r="C38" s="472"/>
      <c r="D38" s="472"/>
      <c r="E38" s="472"/>
      <c r="F38" s="472"/>
      <c r="G38" s="472"/>
      <c r="H38" s="472"/>
      <c r="I38" s="472"/>
      <c r="J38" s="472"/>
      <c r="K38" s="472"/>
      <c r="L38" s="472"/>
      <c r="M38" s="1211" t="s">
        <v>483</v>
      </c>
      <c r="N38" s="1211"/>
      <c r="O38" s="1211"/>
      <c r="P38" s="1212"/>
      <c r="Q38" s="1212"/>
      <c r="R38" s="1212"/>
      <c r="S38" s="1212"/>
      <c r="T38" s="1212"/>
      <c r="U38" s="1212"/>
      <c r="V38" s="1212"/>
      <c r="W38" s="1212"/>
      <c r="X38" s="1212"/>
      <c r="Y38" s="1212"/>
      <c r="Z38" s="1212"/>
      <c r="AA38" s="1212"/>
      <c r="AB38" s="1212"/>
      <c r="AC38" s="464"/>
    </row>
    <row r="39" spans="1:29" ht="18" customHeight="1" x14ac:dyDescent="0.15">
      <c r="A39" s="472"/>
      <c r="B39" s="472"/>
      <c r="C39" s="472"/>
      <c r="D39" s="472"/>
      <c r="E39" s="472"/>
      <c r="F39" s="472"/>
      <c r="G39" s="472"/>
      <c r="H39" s="472"/>
      <c r="I39" s="472"/>
      <c r="J39" s="472"/>
      <c r="K39" s="472"/>
      <c r="L39" s="472"/>
      <c r="M39" s="854"/>
      <c r="N39" s="1213"/>
      <c r="O39" s="1213"/>
      <c r="P39" s="478" t="s">
        <v>17</v>
      </c>
      <c r="Q39" s="479"/>
      <c r="R39" s="1214"/>
      <c r="S39" s="1214"/>
      <c r="T39" s="1214"/>
      <c r="U39" s="1215" t="s">
        <v>752</v>
      </c>
      <c r="V39" s="1215"/>
      <c r="W39" s="1237"/>
      <c r="X39" s="1237"/>
      <c r="Y39" s="1237"/>
      <c r="Z39" s="1237"/>
      <c r="AA39" s="1237"/>
      <c r="AB39" s="1237"/>
      <c r="AC39" s="885" t="s">
        <v>1103</v>
      </c>
    </row>
    <row r="40" spans="1:29" ht="18" customHeight="1" x14ac:dyDescent="0.15">
      <c r="A40" s="472"/>
      <c r="B40" s="472"/>
      <c r="C40" s="472"/>
      <c r="D40" s="472"/>
      <c r="E40" s="472"/>
      <c r="F40" s="472"/>
      <c r="G40" s="472"/>
      <c r="H40" s="472"/>
      <c r="I40" s="472"/>
      <c r="J40" s="472"/>
      <c r="K40" s="472"/>
      <c r="L40" s="472"/>
      <c r="M40" s="1211" t="s">
        <v>544</v>
      </c>
      <c r="N40" s="1211"/>
      <c r="O40" s="1211"/>
      <c r="P40" s="1216"/>
      <c r="Q40" s="1216"/>
      <c r="R40" s="1216"/>
      <c r="S40" s="1216"/>
      <c r="T40" s="1216"/>
      <c r="U40" s="1216"/>
      <c r="V40" s="1216"/>
      <c r="W40" s="1216"/>
      <c r="X40" s="1216"/>
      <c r="Y40" s="1216"/>
      <c r="Z40" s="1216"/>
      <c r="AA40" s="1216"/>
      <c r="AB40" s="1216"/>
      <c r="AC40" s="464"/>
    </row>
    <row r="41" spans="1:29" ht="18" customHeight="1" x14ac:dyDescent="0.15">
      <c r="A41" s="457"/>
      <c r="B41" s="472"/>
      <c r="C41" s="472"/>
      <c r="D41" s="472"/>
      <c r="E41" s="472"/>
      <c r="F41" s="472"/>
      <c r="G41" s="472"/>
      <c r="H41" s="472"/>
      <c r="I41" s="472"/>
      <c r="J41" s="472"/>
      <c r="K41" s="472"/>
      <c r="L41" s="472"/>
      <c r="M41" s="1207" t="s">
        <v>9</v>
      </c>
      <c r="N41" s="1207"/>
      <c r="O41" s="1207"/>
      <c r="P41" s="1208"/>
      <c r="Q41" s="1208"/>
      <c r="R41" s="1208"/>
      <c r="S41" s="1208"/>
      <c r="T41" s="1208"/>
      <c r="U41" s="1208"/>
      <c r="V41" s="1208"/>
      <c r="W41" s="1208"/>
      <c r="X41" s="1208"/>
      <c r="Y41" s="1208"/>
      <c r="Z41" s="1208"/>
      <c r="AA41" s="1208"/>
      <c r="AB41" s="1208"/>
      <c r="AC41" s="464"/>
    </row>
    <row r="42" spans="1:29" ht="3" customHeight="1" x14ac:dyDescent="0.15">
      <c r="A42" s="457"/>
      <c r="B42" s="472"/>
      <c r="C42" s="472"/>
      <c r="D42" s="472"/>
      <c r="E42" s="472"/>
      <c r="F42" s="472"/>
      <c r="G42" s="472"/>
      <c r="H42" s="472"/>
      <c r="I42" s="472"/>
      <c r="J42" s="472"/>
      <c r="K42" s="472"/>
      <c r="L42" s="472"/>
      <c r="M42" s="854"/>
      <c r="N42" s="854"/>
      <c r="O42" s="854"/>
      <c r="P42" s="480"/>
      <c r="Q42" s="480"/>
      <c r="R42" s="480"/>
      <c r="S42" s="480"/>
      <c r="T42" s="480"/>
      <c r="U42" s="480"/>
      <c r="V42" s="480"/>
      <c r="W42" s="480"/>
      <c r="X42" s="480"/>
      <c r="Y42" s="480"/>
      <c r="Z42" s="480"/>
      <c r="AA42" s="480"/>
      <c r="AB42" s="480"/>
      <c r="AC42" s="464"/>
    </row>
    <row r="43" spans="1:29" ht="16.5" customHeight="1" x14ac:dyDescent="0.15"/>
    <row r="45" spans="1:29" ht="18" hidden="1" customHeight="1" x14ac:dyDescent="0.15">
      <c r="A45" s="472"/>
      <c r="B45" s="472"/>
      <c r="C45" s="472"/>
      <c r="D45" s="472"/>
      <c r="E45" s="472"/>
      <c r="F45" s="472"/>
      <c r="G45" s="436"/>
      <c r="H45" s="472"/>
      <c r="I45" s="472"/>
      <c r="J45" s="472"/>
      <c r="K45" s="472"/>
      <c r="L45" s="1261" t="s">
        <v>543</v>
      </c>
      <c r="M45" s="1261"/>
      <c r="N45" s="1261"/>
      <c r="O45" s="1262"/>
      <c r="P45" s="1262"/>
      <c r="Q45" s="1262"/>
      <c r="R45" s="1262"/>
      <c r="S45" s="1262"/>
      <c r="T45" s="1262"/>
      <c r="U45" s="1262"/>
      <c r="V45" s="1262"/>
      <c r="W45" s="1262"/>
      <c r="X45" s="1262"/>
      <c r="Y45" s="1262"/>
      <c r="Z45" s="1262"/>
      <c r="AA45" s="1262"/>
      <c r="AB45" s="1262"/>
      <c r="AC45" s="464"/>
    </row>
    <row r="46" spans="1:29" ht="18" hidden="1" customHeight="1" x14ac:dyDescent="0.15">
      <c r="A46" s="472"/>
      <c r="B46" s="472"/>
      <c r="C46" s="472"/>
      <c r="D46" s="472"/>
      <c r="E46" s="472"/>
      <c r="F46" s="472"/>
      <c r="G46" s="436"/>
      <c r="H46" s="472"/>
      <c r="I46" s="472"/>
      <c r="J46" s="472"/>
      <c r="K46" s="472"/>
      <c r="L46" s="1211" t="s">
        <v>544</v>
      </c>
      <c r="M46" s="1211"/>
      <c r="N46" s="1211"/>
      <c r="O46" s="1262"/>
      <c r="P46" s="1262"/>
      <c r="Q46" s="1262"/>
      <c r="R46" s="1262"/>
      <c r="S46" s="1262"/>
      <c r="T46" s="1262"/>
      <c r="U46" s="1262"/>
      <c r="V46" s="1262"/>
      <c r="W46" s="1262"/>
      <c r="X46" s="1262"/>
      <c r="Y46" s="1262"/>
      <c r="Z46" s="1262"/>
      <c r="AA46" s="1262"/>
      <c r="AB46" s="1262"/>
      <c r="AC46" s="464"/>
    </row>
    <row r="47" spans="1:29" ht="18" hidden="1" customHeight="1" x14ac:dyDescent="0.15">
      <c r="A47" s="457"/>
      <c r="B47" s="169"/>
      <c r="C47" s="169"/>
      <c r="D47" s="472"/>
      <c r="E47" s="169"/>
      <c r="F47" s="169"/>
      <c r="G47" s="169"/>
      <c r="H47" s="169"/>
      <c r="I47" s="169"/>
      <c r="J47" s="169"/>
      <c r="K47" s="169"/>
      <c r="L47" s="1207" t="s">
        <v>9</v>
      </c>
      <c r="M47" s="1207"/>
      <c r="N47" s="1207"/>
      <c r="O47" s="1262"/>
      <c r="P47" s="1262"/>
      <c r="Q47" s="1262"/>
      <c r="R47" s="1262"/>
      <c r="S47" s="1262"/>
      <c r="T47" s="1262"/>
      <c r="U47" s="1262"/>
      <c r="V47" s="1262"/>
      <c r="W47" s="1262"/>
      <c r="X47" s="1262"/>
      <c r="Y47" s="1262"/>
      <c r="Z47" s="1262"/>
      <c r="AA47" s="1262"/>
      <c r="AB47" s="1262"/>
      <c r="AC47" s="169"/>
    </row>
    <row r="48" spans="1:29" ht="3" hidden="1" customHeight="1" x14ac:dyDescent="0.15">
      <c r="A48" s="457"/>
      <c r="B48" s="169"/>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row>
    <row r="49" spans="27:29" ht="72" hidden="1" customHeight="1" x14ac:dyDescent="0.15"/>
    <row r="51" spans="27:29" ht="19.5" customHeight="1" x14ac:dyDescent="0.15">
      <c r="AA51" s="1234" t="str">
        <f>書類作成ガイド!J38</f>
        <v>V.R8_ 260401</v>
      </c>
      <c r="AB51" s="1234"/>
      <c r="AC51" s="1234"/>
    </row>
  </sheetData>
  <mergeCells count="85">
    <mergeCell ref="V2:AB2"/>
    <mergeCell ref="W12:Y12"/>
    <mergeCell ref="Z12:AB12"/>
    <mergeCell ref="W18:Y18"/>
    <mergeCell ref="Z18:AB18"/>
    <mergeCell ref="W14:Y14"/>
    <mergeCell ref="Z14:AB14"/>
    <mergeCell ref="E16:V16"/>
    <mergeCell ref="W16:Y16"/>
    <mergeCell ref="Z16:AB16"/>
    <mergeCell ref="E17:V17"/>
    <mergeCell ref="Z15:AB15"/>
    <mergeCell ref="E23:V23"/>
    <mergeCell ref="AE4:AI5"/>
    <mergeCell ref="A6:AC6"/>
    <mergeCell ref="B8:V8"/>
    <mergeCell ref="W8:Y8"/>
    <mergeCell ref="Z8:AB8"/>
    <mergeCell ref="Z20:AB20"/>
    <mergeCell ref="W23:Y23"/>
    <mergeCell ref="Z23:AB23"/>
    <mergeCell ref="W17:Y17"/>
    <mergeCell ref="Z17:AB17"/>
    <mergeCell ref="W21:Y21"/>
    <mergeCell ref="Z21:AB21"/>
    <mergeCell ref="W22:Y22"/>
    <mergeCell ref="Z22:AB22"/>
    <mergeCell ref="W19:Y19"/>
    <mergeCell ref="A1:K1"/>
    <mergeCell ref="S1:U1"/>
    <mergeCell ref="Z1:AA1"/>
    <mergeCell ref="A2:U2"/>
    <mergeCell ref="E11:K11"/>
    <mergeCell ref="W11:Y11"/>
    <mergeCell ref="Z11:AB11"/>
    <mergeCell ref="W10:Y10"/>
    <mergeCell ref="Z10:AB10"/>
    <mergeCell ref="B10:C24"/>
    <mergeCell ref="A4:AC5"/>
    <mergeCell ref="W13:Y13"/>
    <mergeCell ref="Z13:AB13"/>
    <mergeCell ref="W15:Y15"/>
    <mergeCell ref="E21:V21"/>
    <mergeCell ref="E22:V22"/>
    <mergeCell ref="N39:O39"/>
    <mergeCell ref="R39:T39"/>
    <mergeCell ref="U39:V39"/>
    <mergeCell ref="B25:AB28"/>
    <mergeCell ref="L32:N32"/>
    <mergeCell ref="O32:AB32"/>
    <mergeCell ref="L33:N33"/>
    <mergeCell ref="O33:AB33"/>
    <mergeCell ref="P37:AB37"/>
    <mergeCell ref="AA51:AC51"/>
    <mergeCell ref="B9:V9"/>
    <mergeCell ref="W9:Y9"/>
    <mergeCell ref="Z9:AB9"/>
    <mergeCell ref="L45:N45"/>
    <mergeCell ref="O45:AB45"/>
    <mergeCell ref="L46:N46"/>
    <mergeCell ref="O46:AB46"/>
    <mergeCell ref="L47:N47"/>
    <mergeCell ref="O47:AB47"/>
    <mergeCell ref="E24:V24"/>
    <mergeCell ref="W24:Y24"/>
    <mergeCell ref="Z24:AB24"/>
    <mergeCell ref="M37:O37"/>
    <mergeCell ref="M38:O38"/>
    <mergeCell ref="E20:Y20"/>
    <mergeCell ref="Z19:AB19"/>
    <mergeCell ref="M41:O41"/>
    <mergeCell ref="P41:AB41"/>
    <mergeCell ref="B35:C35"/>
    <mergeCell ref="D35:E35"/>
    <mergeCell ref="G35:H35"/>
    <mergeCell ref="J35:K35"/>
    <mergeCell ref="G36:L36"/>
    <mergeCell ref="N36:O36"/>
    <mergeCell ref="P36:Q36"/>
    <mergeCell ref="R36:T36"/>
    <mergeCell ref="W36:AB36"/>
    <mergeCell ref="W39:AB39"/>
    <mergeCell ref="M40:O40"/>
    <mergeCell ref="P40:AB40"/>
    <mergeCell ref="P38:AB38"/>
  </mergeCells>
  <phoneticPr fontId="2"/>
  <dataValidations count="2">
    <dataValidation type="list" allowBlank="1" showInputMessage="1" showErrorMessage="1" sqref="Z9:Z24" xr:uid="{00000000-0002-0000-0500-000000000000}">
      <formula1>"□,☑"</formula1>
    </dataValidation>
    <dataValidation type="list" allowBlank="1" showInputMessage="1" showErrorMessage="1" sqref="AA7" xr:uid="{00000000-0002-0000-0500-000001000000}">
      <formula1>"□,■"</formula1>
    </dataValidation>
  </dataValidations>
  <pageMargins left="0.62992125984251968"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86"/>
  <sheetViews>
    <sheetView showGridLines="0" view="pageBreakPreview" topLeftCell="A9" zoomScaleNormal="100" zoomScaleSheetLayoutView="100" workbookViewId="0">
      <selection activeCell="D54" sqref="D54"/>
    </sheetView>
  </sheetViews>
  <sheetFormatPr defaultColWidth="13.7109375" defaultRowHeight="12" x14ac:dyDescent="0.15"/>
  <cols>
    <col min="1" max="1" width="0.85546875" style="132" customWidth="1"/>
    <col min="2" max="3" width="1.7109375" style="132" customWidth="1"/>
    <col min="4" max="11" width="2.5703125" style="132" customWidth="1"/>
    <col min="12" max="12" width="2.42578125" style="132" customWidth="1"/>
    <col min="13" max="14" width="2.5703125" style="132" customWidth="1"/>
    <col min="15" max="25" width="3.28515625" style="132" customWidth="1"/>
    <col min="26" max="26" width="4.7109375" style="132" customWidth="1"/>
    <col min="27" max="27" width="5" style="132" customWidth="1"/>
    <col min="28" max="28" width="2.7109375" style="132" customWidth="1"/>
    <col min="29" max="29" width="3.28515625" style="132" customWidth="1"/>
    <col min="30" max="30" width="2.7109375" style="132" customWidth="1"/>
    <col min="31" max="31" width="3.28515625" style="132" customWidth="1"/>
    <col min="32" max="32" width="2.7109375" style="132" customWidth="1"/>
    <col min="33" max="33" width="3.28515625" style="132" customWidth="1"/>
    <col min="34" max="34" width="2.28515625" style="132" customWidth="1"/>
    <col min="35" max="35" width="2" style="132" customWidth="1"/>
    <col min="36" max="36" width="2.7109375" style="132" customWidth="1"/>
    <col min="37" max="37" width="2.5703125" style="132" customWidth="1"/>
    <col min="38" max="38" width="2.7109375" style="132" customWidth="1"/>
    <col min="39" max="46" width="2.5703125" style="132" customWidth="1"/>
    <col min="47" max="47" width="13.7109375" style="132" hidden="1" customWidth="1"/>
    <col min="48" max="48" width="2.7109375" style="132" hidden="1" customWidth="1"/>
    <col min="49" max="79" width="6.7109375" style="132" hidden="1" customWidth="1"/>
    <col min="80" max="106" width="0" style="132" hidden="1" customWidth="1"/>
    <col min="107" max="107" width="2.7109375" style="132" customWidth="1"/>
    <col min="108" max="108" width="2.5703125" style="132" customWidth="1"/>
    <col min="109" max="16384" width="13.7109375" style="132"/>
  </cols>
  <sheetData>
    <row r="1" spans="3:74" ht="14.25" customHeight="1" x14ac:dyDescent="0.15">
      <c r="D1" s="929" t="s">
        <v>967</v>
      </c>
      <c r="E1" s="929"/>
      <c r="F1" s="929"/>
      <c r="G1" s="1052"/>
      <c r="H1" s="929"/>
      <c r="I1" s="929"/>
      <c r="J1" s="929"/>
      <c r="K1" s="929"/>
      <c r="L1" s="929"/>
      <c r="M1" s="929"/>
      <c r="N1" s="929"/>
    </row>
    <row r="2" spans="3:74" ht="14.25" customHeight="1" x14ac:dyDescent="0.15">
      <c r="C2" s="908"/>
      <c r="D2" s="1370">
        <f>'提出リスト (共同居住型以外)'!B2</f>
        <v>0</v>
      </c>
      <c r="E2" s="1370"/>
      <c r="F2" s="1370"/>
      <c r="G2" s="1370"/>
      <c r="H2" s="1370"/>
      <c r="I2" s="1370"/>
      <c r="J2" s="1370"/>
      <c r="K2" s="1370"/>
      <c r="L2" s="1370"/>
      <c r="M2" s="1370"/>
      <c r="N2" s="1370"/>
      <c r="O2" s="1370"/>
      <c r="P2" s="1370"/>
      <c r="Q2" s="1370"/>
      <c r="R2" s="1370"/>
      <c r="S2" s="1370"/>
      <c r="T2" s="1370"/>
      <c r="U2" s="1370"/>
      <c r="V2" s="1370"/>
      <c r="W2" s="1370"/>
      <c r="X2" s="1370"/>
      <c r="Y2" s="1370"/>
      <c r="Z2" s="1370"/>
      <c r="AF2" s="391"/>
      <c r="AG2" s="391"/>
      <c r="AH2" s="481" t="s">
        <v>1052</v>
      </c>
      <c r="AI2" s="481"/>
    </row>
    <row r="3" spans="3:74" ht="6" customHeight="1" x14ac:dyDescent="0.15">
      <c r="C3" s="214"/>
      <c r="D3" s="214"/>
      <c r="E3" s="214"/>
      <c r="F3" s="214"/>
      <c r="G3" s="214"/>
      <c r="AJ3" s="482"/>
    </row>
    <row r="4" spans="3:74" ht="14.25" customHeight="1" x14ac:dyDescent="0.15">
      <c r="C4" s="214"/>
      <c r="R4" s="146"/>
      <c r="W4" s="132" t="s">
        <v>442</v>
      </c>
      <c r="X4" s="202"/>
      <c r="Y4" s="202"/>
      <c r="Z4" s="202" t="s">
        <v>762</v>
      </c>
      <c r="AA4" s="483"/>
      <c r="AB4" s="484" t="s">
        <v>1</v>
      </c>
      <c r="AC4" s="1359"/>
      <c r="AD4" s="1359"/>
      <c r="AE4" s="132" t="s">
        <v>10</v>
      </c>
      <c r="AF4" s="1359"/>
      <c r="AG4" s="1359"/>
      <c r="AH4" s="132" t="s">
        <v>448</v>
      </c>
      <c r="AW4" s="485" t="s">
        <v>50</v>
      </c>
      <c r="AX4" s="486" t="s">
        <v>51</v>
      </c>
      <c r="AY4" s="486"/>
      <c r="AZ4" s="486" t="s">
        <v>52</v>
      </c>
      <c r="BA4" s="486" t="s">
        <v>52</v>
      </c>
      <c r="BB4" s="486"/>
      <c r="BC4" s="486"/>
      <c r="BD4" s="486"/>
      <c r="BE4" s="486"/>
      <c r="BF4" s="486"/>
      <c r="BG4" s="486"/>
      <c r="BH4" s="486" t="s">
        <v>26</v>
      </c>
      <c r="BI4" s="486"/>
      <c r="BJ4" s="486"/>
      <c r="BK4" s="486"/>
      <c r="BL4" s="486"/>
      <c r="BM4" s="486"/>
      <c r="BN4" s="486"/>
      <c r="BO4" s="486"/>
      <c r="BP4" s="486" t="s">
        <v>38</v>
      </c>
      <c r="BQ4" s="486"/>
      <c r="BR4" s="486"/>
      <c r="BS4" s="486"/>
      <c r="BT4" s="486"/>
      <c r="BU4" s="486"/>
      <c r="BV4" s="487"/>
    </row>
    <row r="5" spans="3:74" ht="14.25" customHeight="1" x14ac:dyDescent="0.15">
      <c r="C5" s="214"/>
      <c r="D5" s="440" t="s">
        <v>1126</v>
      </c>
      <c r="AW5" s="488" t="s">
        <v>47</v>
      </c>
      <c r="AX5" s="489" t="s">
        <v>49</v>
      </c>
      <c r="AY5" s="489" t="s">
        <v>48</v>
      </c>
      <c r="AZ5" s="489" t="s">
        <v>53</v>
      </c>
      <c r="BA5" s="489" t="s">
        <v>28</v>
      </c>
      <c r="BB5" s="489" t="s">
        <v>54</v>
      </c>
      <c r="BC5" s="489" t="s">
        <v>27</v>
      </c>
      <c r="BD5" s="489" t="s">
        <v>604</v>
      </c>
      <c r="BE5" s="489" t="s">
        <v>4</v>
      </c>
      <c r="BF5" s="489" t="s">
        <v>9</v>
      </c>
      <c r="BG5" s="489" t="s">
        <v>56</v>
      </c>
      <c r="BH5" s="489" t="s">
        <v>53</v>
      </c>
      <c r="BI5" s="489" t="s">
        <v>57</v>
      </c>
      <c r="BJ5" s="489" t="s">
        <v>28</v>
      </c>
      <c r="BK5" s="489" t="s">
        <v>54</v>
      </c>
      <c r="BL5" s="489" t="s">
        <v>27</v>
      </c>
      <c r="BM5" s="489" t="s">
        <v>55</v>
      </c>
      <c r="BN5" s="489" t="s">
        <v>4</v>
      </c>
      <c r="BO5" s="489" t="s">
        <v>9</v>
      </c>
      <c r="BP5" s="489" t="s">
        <v>28</v>
      </c>
      <c r="BQ5" s="489" t="s">
        <v>54</v>
      </c>
      <c r="BR5" s="489" t="s">
        <v>27</v>
      </c>
      <c r="BS5" s="489" t="s">
        <v>55</v>
      </c>
      <c r="BT5" s="489" t="s">
        <v>4</v>
      </c>
      <c r="BU5" s="489" t="s">
        <v>9</v>
      </c>
      <c r="BV5" s="490" t="s">
        <v>605</v>
      </c>
    </row>
    <row r="6" spans="3:74" ht="6" customHeight="1" x14ac:dyDescent="0.15">
      <c r="C6" s="214"/>
      <c r="D6" s="214"/>
      <c r="E6" s="214"/>
      <c r="F6" s="214"/>
      <c r="G6" s="214"/>
      <c r="AW6" s="204" t="str">
        <f>IF(AND(DATE(AA4+1988,AD4,AG4)&gt;=42488,DATE(AA4+1988,AD4,AG4)&lt;=42819),DATE(AA4+1988,AD4,AG4),"-")</f>
        <v>-</v>
      </c>
      <c r="AX6" s="491" t="e">
        <f>+#REF!</f>
        <v>#REF!</v>
      </c>
      <c r="AY6" s="491" t="e">
        <f>IF(#REF!="","-",#REF!)</f>
        <v>#REF!</v>
      </c>
      <c r="AZ6" s="491" t="e">
        <f>IF(AND(#REF!="■",#REF!="□"),"法",IF(AND(#REF!="□",#REF!="■"),"個","-"))</f>
        <v>#REF!</v>
      </c>
      <c r="BA6" s="491" t="e">
        <f>IF(#REF!="","-",#REF!)</f>
        <v>#REF!</v>
      </c>
      <c r="BB6" s="491" t="e">
        <f>IF(#REF!="","-",#REF!)</f>
        <v>#REF!</v>
      </c>
      <c r="BC6" s="491" t="e">
        <f>IF(#REF!="","-",#REF!)</f>
        <v>#REF!</v>
      </c>
      <c r="BD6" s="491" t="e">
        <f>IF(#REF!="","-",#REF!)</f>
        <v>#REF!</v>
      </c>
      <c r="BE6" s="491" t="e">
        <f>IF(OR(#REF!="",#REF!="（都道府県から記入）"),"-",#REF!)</f>
        <v>#REF!</v>
      </c>
      <c r="BF6" s="491" t="e">
        <f>IF(#REF!="","-",#REF!)</f>
        <v>#REF!</v>
      </c>
      <c r="BG6" s="491" t="e">
        <f>IF(AND(#REF!="■",#REF!="□"),"共",IF(AND(#REF!="□",#REF!="■"),"単","-"))</f>
        <v>#REF!</v>
      </c>
      <c r="BH6" s="491" t="e">
        <f>IF(AND(#REF!="■",#REF!="□"),"法",IF(AND(#REF!="□",#REF!="■"),"個","-"))</f>
        <v>#REF!</v>
      </c>
      <c r="BI6" s="491" t="e">
        <f>IF(#REF!="■","建","")</f>
        <v>#REF!</v>
      </c>
      <c r="BJ6" s="491" t="e">
        <f>IF(#REF!="■",BA6,IF(#REF!="","-",#REF!))</f>
        <v>#REF!</v>
      </c>
      <c r="BK6" s="491" t="e">
        <f>IF(#REF!="■",BB6,IF(#REF!="","-",#REF!))</f>
        <v>#REF!</v>
      </c>
      <c r="BL6" s="491" t="e">
        <f>IF(#REF!="■",BC6,IF(#REF!="","-",#REF!))</f>
        <v>#REF!</v>
      </c>
      <c r="BM6" s="491" t="e">
        <f>IF(#REF!="■",BD6,IF(#REF!="","-",#REF!))</f>
        <v>#REF!</v>
      </c>
      <c r="BN6" s="491" t="e">
        <f>IF(#REF!="■",BE6,IF(OR(#REF!="",#REF!="（都道府県から記入）"),"-",#REF!))</f>
        <v>#REF!</v>
      </c>
      <c r="BO6" s="491" t="e">
        <f>IF(#REF!="■",BF6,IF(#REF!="","-",#REF!))</f>
        <v>#REF!</v>
      </c>
      <c r="BP6" s="491" t="e">
        <f>IF(#REF!="","-",#REF!)</f>
        <v>#REF!</v>
      </c>
      <c r="BQ6" s="491" t="e">
        <f>IF(#REF!="","-",#REF!)</f>
        <v>#REF!</v>
      </c>
      <c r="BR6" s="491" t="e">
        <f>IF(#REF!="","-",#REF!)</f>
        <v>#REF!</v>
      </c>
      <c r="BS6" s="491" t="e">
        <f>IF(#REF!="","-",#REF!)</f>
        <v>#REF!</v>
      </c>
      <c r="BT6" s="491" t="e">
        <f>IF(OR(#REF!="",#REF!="（都道府県から記入）"),"-",#REF!)</f>
        <v>#REF!</v>
      </c>
      <c r="BU6" s="491" t="e">
        <f>IF(#REF!="","-",#REF!)</f>
        <v>#REF!</v>
      </c>
      <c r="BV6" s="492" t="e">
        <f>IF(#REF!="","-",#REF!)</f>
        <v>#REF!</v>
      </c>
    </row>
    <row r="7" spans="3:74" ht="14.25" customHeight="1" x14ac:dyDescent="0.15">
      <c r="D7" s="1059" t="s">
        <v>1137</v>
      </c>
      <c r="E7" s="1059"/>
      <c r="F7" s="1059"/>
      <c r="G7" s="1059"/>
      <c r="H7" s="1059"/>
      <c r="I7" s="1059"/>
      <c r="J7" s="1059"/>
      <c r="K7" s="1059"/>
      <c r="L7" s="1059"/>
      <c r="M7" s="1059"/>
      <c r="N7" s="1059"/>
      <c r="O7" s="1059"/>
      <c r="P7" s="1059"/>
      <c r="Q7" s="1059"/>
      <c r="R7" s="1059"/>
      <c r="S7" s="1059"/>
      <c r="T7" s="1059"/>
      <c r="U7" s="1059"/>
      <c r="V7" s="1059"/>
      <c r="W7" s="1059"/>
      <c r="X7" s="1059"/>
      <c r="Y7" s="1059"/>
      <c r="Z7" s="1059"/>
      <c r="AA7" s="1059"/>
      <c r="AB7" s="1059"/>
      <c r="AC7" s="1059"/>
      <c r="AD7" s="1059"/>
      <c r="AE7" s="1059"/>
      <c r="AF7" s="1059"/>
      <c r="AG7" s="1059"/>
      <c r="AH7" s="1059"/>
    </row>
    <row r="8" spans="3:74" ht="8.25" customHeight="1" x14ac:dyDescent="0.15">
      <c r="D8" s="1059"/>
      <c r="E8" s="1059"/>
      <c r="F8" s="1059"/>
      <c r="G8" s="1059"/>
      <c r="H8" s="1059"/>
      <c r="I8" s="1059"/>
      <c r="J8" s="1059"/>
      <c r="K8" s="1059"/>
      <c r="L8" s="1059"/>
      <c r="M8" s="1059"/>
      <c r="N8" s="1059"/>
      <c r="O8" s="1059"/>
      <c r="P8" s="1059"/>
      <c r="Q8" s="1059"/>
      <c r="R8" s="1059"/>
      <c r="S8" s="1059"/>
      <c r="T8" s="1059"/>
      <c r="U8" s="1059"/>
      <c r="V8" s="1059"/>
      <c r="W8" s="1059"/>
      <c r="X8" s="1059"/>
      <c r="Y8" s="1059"/>
      <c r="Z8" s="1059"/>
      <c r="AA8" s="1059"/>
      <c r="AB8" s="1059"/>
      <c r="AC8" s="1059"/>
      <c r="AD8" s="1059"/>
      <c r="AE8" s="1059"/>
      <c r="AF8" s="1059"/>
      <c r="AG8" s="1059"/>
      <c r="AH8" s="1059"/>
    </row>
    <row r="9" spans="3:74" ht="19.5" customHeight="1" x14ac:dyDescent="0.15">
      <c r="D9" s="1360" t="s">
        <v>456</v>
      </c>
      <c r="E9" s="1360"/>
      <c r="F9" s="1360"/>
      <c r="G9" s="1360"/>
      <c r="H9" s="1360"/>
      <c r="I9" s="1360"/>
      <c r="J9" s="1360"/>
      <c r="K9" s="1360"/>
      <c r="L9" s="1360"/>
      <c r="M9" s="1360"/>
      <c r="N9" s="1360"/>
      <c r="O9" s="1360"/>
      <c r="P9" s="1360"/>
      <c r="Q9" s="1360"/>
      <c r="R9" s="1360"/>
      <c r="S9" s="1360"/>
      <c r="T9" s="1360"/>
      <c r="U9" s="1360"/>
      <c r="V9" s="1360"/>
      <c r="W9" s="1360"/>
      <c r="X9" s="1360"/>
      <c r="Y9" s="1360"/>
      <c r="Z9" s="1360"/>
      <c r="AA9" s="1360"/>
      <c r="AB9" s="1360"/>
      <c r="AC9" s="1360"/>
      <c r="AD9" s="1360"/>
      <c r="AE9" s="1360"/>
      <c r="AF9" s="1360"/>
      <c r="AG9" s="1360"/>
      <c r="AH9" s="1360"/>
    </row>
    <row r="10" spans="3:74" ht="14.25" customHeight="1" x14ac:dyDescent="0.15">
      <c r="D10" s="1051" t="s">
        <v>981</v>
      </c>
      <c r="E10" s="1051"/>
      <c r="F10" s="1051"/>
      <c r="G10" s="1051"/>
      <c r="H10" s="1051"/>
      <c r="I10" s="1051"/>
      <c r="J10" s="1051"/>
      <c r="K10" s="1051"/>
      <c r="L10" s="1051"/>
      <c r="M10" s="1051"/>
      <c r="N10" s="1051"/>
      <c r="O10" s="1051"/>
      <c r="P10" s="1051"/>
      <c r="Q10" s="1051"/>
      <c r="R10" s="1051"/>
      <c r="S10" s="1051"/>
      <c r="T10" s="1051"/>
      <c r="U10" s="1051"/>
      <c r="V10" s="1051"/>
      <c r="W10" s="1051"/>
      <c r="X10" s="1051"/>
      <c r="Y10" s="1051"/>
      <c r="Z10" s="1051"/>
      <c r="AA10" s="1051"/>
      <c r="AB10" s="1051"/>
      <c r="AC10" s="1051"/>
      <c r="AD10" s="1051"/>
      <c r="AE10" s="1051"/>
      <c r="AF10" s="1051"/>
      <c r="AG10" s="1051"/>
      <c r="AH10" s="1051"/>
    </row>
    <row r="11" spans="3:74" ht="5.25" customHeight="1" x14ac:dyDescent="0.15">
      <c r="F11" s="214"/>
    </row>
    <row r="12" spans="3:74" ht="42.75" customHeight="1" x14ac:dyDescent="0.15">
      <c r="D12" s="430"/>
      <c r="E12" s="1405" t="s">
        <v>1138</v>
      </c>
      <c r="F12" s="1405"/>
      <c r="G12" s="1405"/>
      <c r="H12" s="1405"/>
      <c r="I12" s="1405"/>
      <c r="J12" s="1405"/>
      <c r="K12" s="1405"/>
      <c r="L12" s="1405"/>
      <c r="M12" s="1405"/>
      <c r="N12" s="1405"/>
      <c r="O12" s="1405"/>
      <c r="P12" s="1405"/>
      <c r="Q12" s="1405"/>
      <c r="R12" s="1405"/>
      <c r="S12" s="1405"/>
      <c r="T12" s="1405"/>
      <c r="U12" s="1405"/>
      <c r="V12" s="1405"/>
      <c r="W12" s="1405"/>
      <c r="X12" s="1405"/>
      <c r="Y12" s="1405"/>
      <c r="Z12" s="1405"/>
      <c r="AA12" s="1405"/>
      <c r="AB12" s="1405"/>
      <c r="AC12" s="1405"/>
      <c r="AD12" s="1405"/>
      <c r="AE12" s="1405"/>
      <c r="AF12" s="1405"/>
      <c r="AG12" s="1405"/>
      <c r="AH12" s="493"/>
    </row>
    <row r="13" spans="3:74" ht="14.25" customHeight="1" thickBot="1" x14ac:dyDescent="0.2">
      <c r="C13" s="214"/>
      <c r="D13" s="1361" t="s">
        <v>7</v>
      </c>
      <c r="E13" s="1361"/>
      <c r="F13" s="1361"/>
      <c r="G13" s="1361"/>
      <c r="H13" s="1361"/>
      <c r="I13" s="1361"/>
      <c r="J13" s="1361"/>
      <c r="K13" s="1361"/>
      <c r="L13" s="1361"/>
      <c r="M13" s="1361"/>
      <c r="N13" s="1361"/>
      <c r="O13" s="1361"/>
      <c r="P13" s="1361"/>
      <c r="Q13" s="1361"/>
      <c r="R13" s="1361"/>
      <c r="S13" s="1361"/>
      <c r="T13" s="1361"/>
      <c r="U13" s="1361"/>
      <c r="V13" s="1361"/>
      <c r="W13" s="1361"/>
      <c r="X13" s="1361"/>
      <c r="Y13" s="1361"/>
      <c r="Z13" s="1361"/>
      <c r="AA13" s="1361"/>
      <c r="AB13" s="1361"/>
      <c r="AC13" s="1361"/>
      <c r="AD13" s="1361"/>
      <c r="AE13" s="1361"/>
      <c r="AF13" s="1361"/>
      <c r="AG13" s="1361"/>
      <c r="AH13" s="1361"/>
    </row>
    <row r="14" spans="3:74" ht="9" customHeight="1" x14ac:dyDescent="0.15">
      <c r="C14" s="214"/>
      <c r="D14" s="1362" t="s">
        <v>33</v>
      </c>
      <c r="E14" s="1363"/>
      <c r="F14" s="1363"/>
      <c r="G14" s="1363"/>
      <c r="H14" s="1363"/>
      <c r="I14" s="1363"/>
      <c r="J14" s="1364"/>
      <c r="K14" s="494" t="s">
        <v>606</v>
      </c>
      <c r="L14" s="495"/>
      <c r="M14" s="495"/>
      <c r="N14" s="1368"/>
      <c r="O14" s="1368"/>
      <c r="P14" s="1368"/>
      <c r="Q14" s="1368"/>
      <c r="R14" s="1368"/>
      <c r="S14" s="1368"/>
      <c r="T14" s="1368"/>
      <c r="U14" s="1368"/>
      <c r="V14" s="1368"/>
      <c r="W14" s="1368"/>
      <c r="X14" s="1368"/>
      <c r="Y14" s="1368"/>
      <c r="Z14" s="1368"/>
      <c r="AA14" s="1368"/>
      <c r="AB14" s="1368"/>
      <c r="AC14" s="1368"/>
      <c r="AD14" s="1368"/>
      <c r="AE14" s="1368"/>
      <c r="AF14" s="1368"/>
      <c r="AG14" s="1368"/>
      <c r="AH14" s="1369"/>
    </row>
    <row r="15" spans="3:74" ht="18" customHeight="1" x14ac:dyDescent="0.15">
      <c r="C15" s="214"/>
      <c r="D15" s="1365"/>
      <c r="E15" s="1366"/>
      <c r="F15" s="1366"/>
      <c r="G15" s="1366"/>
      <c r="H15" s="1366"/>
      <c r="I15" s="1366"/>
      <c r="J15" s="1367"/>
      <c r="K15" s="1386"/>
      <c r="L15" s="1387"/>
      <c r="M15" s="1387"/>
      <c r="N15" s="1387"/>
      <c r="O15" s="1387"/>
      <c r="P15" s="1387"/>
      <c r="Q15" s="1387"/>
      <c r="R15" s="1387"/>
      <c r="S15" s="1387"/>
      <c r="T15" s="1387"/>
      <c r="U15" s="1387"/>
      <c r="V15" s="1387"/>
      <c r="W15" s="1387"/>
      <c r="X15" s="1387"/>
      <c r="Y15" s="1387"/>
      <c r="Z15" s="1387"/>
      <c r="AA15" s="1387"/>
      <c r="AB15" s="1387"/>
      <c r="AC15" s="1387"/>
      <c r="AD15" s="1387"/>
      <c r="AE15" s="1387"/>
      <c r="AF15" s="1387"/>
      <c r="AG15" s="1387"/>
      <c r="AH15" s="1388"/>
      <c r="AI15" s="496"/>
    </row>
    <row r="16" spans="3:74" ht="21.75" customHeight="1" thickBot="1" x14ac:dyDescent="0.2">
      <c r="C16" s="214"/>
      <c r="D16" s="1383" t="s">
        <v>731</v>
      </c>
      <c r="E16" s="1384"/>
      <c r="F16" s="1384"/>
      <c r="G16" s="1384"/>
      <c r="H16" s="1384"/>
      <c r="I16" s="1384"/>
      <c r="J16" s="1385"/>
      <c r="K16" s="1396" t="s">
        <v>891</v>
      </c>
      <c r="L16" s="1397"/>
      <c r="M16" s="1397"/>
      <c r="N16" s="1397"/>
      <c r="O16" s="1397"/>
      <c r="P16" s="1397"/>
      <c r="Q16" s="1397"/>
      <c r="R16" s="1397"/>
      <c r="S16" s="1397"/>
      <c r="T16" s="1397"/>
      <c r="U16" s="1397"/>
      <c r="V16" s="1397"/>
      <c r="W16" s="1397"/>
      <c r="X16" s="1397"/>
      <c r="Y16" s="1397"/>
      <c r="Z16" s="1397"/>
      <c r="AA16" s="1397"/>
      <c r="AB16" s="1397"/>
      <c r="AC16" s="1397"/>
      <c r="AD16" s="1397"/>
      <c r="AE16" s="1397"/>
      <c r="AF16" s="1397"/>
      <c r="AG16" s="1397"/>
      <c r="AH16" s="1398"/>
      <c r="AI16" s="496"/>
    </row>
    <row r="17" spans="1:35" ht="6" customHeight="1" thickBot="1" x14ac:dyDescent="0.2">
      <c r="C17" s="214"/>
      <c r="D17" s="497"/>
      <c r="E17" s="497"/>
      <c r="F17" s="497"/>
      <c r="G17" s="497"/>
      <c r="H17" s="497"/>
      <c r="I17" s="497"/>
      <c r="J17" s="497"/>
      <c r="K17" s="498"/>
      <c r="L17" s="498"/>
      <c r="M17" s="498"/>
      <c r="N17" s="498"/>
      <c r="O17" s="498"/>
      <c r="P17" s="498"/>
      <c r="Q17" s="498"/>
      <c r="R17" s="498"/>
      <c r="S17" s="498"/>
      <c r="T17" s="498"/>
      <c r="U17" s="498"/>
      <c r="V17" s="498"/>
      <c r="W17" s="499"/>
      <c r="X17" s="499"/>
      <c r="Y17" s="500"/>
      <c r="Z17" s="500"/>
      <c r="AA17" s="500"/>
      <c r="AB17" s="500"/>
      <c r="AC17" s="500"/>
      <c r="AD17" s="500"/>
      <c r="AE17" s="500"/>
      <c r="AF17" s="500"/>
      <c r="AG17" s="500"/>
      <c r="AH17" s="500"/>
      <c r="AI17" s="501"/>
    </row>
    <row r="18" spans="1:35" ht="12.75" customHeight="1" x14ac:dyDescent="0.15">
      <c r="B18" s="1311">
        <v>1</v>
      </c>
      <c r="C18" s="1311"/>
      <c r="D18" s="1312" t="s">
        <v>495</v>
      </c>
      <c r="E18" s="1313"/>
      <c r="F18" s="1313"/>
      <c r="G18" s="1313"/>
      <c r="H18" s="1313"/>
      <c r="I18" s="1313"/>
      <c r="J18" s="1314"/>
      <c r="K18" s="502"/>
      <c r="L18" s="503" t="s">
        <v>22</v>
      </c>
      <c r="M18" s="504" t="s">
        <v>485</v>
      </c>
      <c r="N18" s="504"/>
      <c r="O18" s="504"/>
      <c r="P18" s="504"/>
      <c r="Q18" s="504"/>
      <c r="R18" s="505"/>
      <c r="S18" s="505"/>
      <c r="T18" s="503" t="s">
        <v>22</v>
      </c>
      <c r="U18" s="504" t="s">
        <v>26</v>
      </c>
      <c r="V18" s="504"/>
      <c r="W18" s="504"/>
      <c r="X18" s="504"/>
      <c r="Y18" s="504"/>
      <c r="Z18" s="506"/>
      <c r="AA18" s="507"/>
      <c r="AB18" s="506"/>
      <c r="AC18" s="505"/>
      <c r="AD18" s="506"/>
      <c r="AE18" s="505"/>
      <c r="AF18" s="505"/>
      <c r="AG18" s="505"/>
      <c r="AH18" s="508" t="s">
        <v>607</v>
      </c>
      <c r="AI18" s="509"/>
    </row>
    <row r="19" spans="1:35" ht="10.5" customHeight="1" x14ac:dyDescent="0.15">
      <c r="C19" s="214"/>
      <c r="D19" s="1315"/>
      <c r="E19" s="1316"/>
      <c r="F19" s="1316"/>
      <c r="G19" s="1316"/>
      <c r="H19" s="1316"/>
      <c r="I19" s="1316"/>
      <c r="J19" s="1317"/>
      <c r="K19" s="1318" t="s">
        <v>28</v>
      </c>
      <c r="L19" s="1319"/>
      <c r="M19" s="1320"/>
      <c r="N19" s="378" t="s">
        <v>606</v>
      </c>
      <c r="O19" s="792"/>
      <c r="P19" s="792"/>
      <c r="Q19" s="1375"/>
      <c r="R19" s="1375"/>
      <c r="S19" s="1375"/>
      <c r="T19" s="1375"/>
      <c r="U19" s="1375"/>
      <c r="V19" s="1375"/>
      <c r="W19" s="1375"/>
      <c r="X19" s="1375"/>
      <c r="Y19" s="1375"/>
      <c r="Z19" s="1375"/>
      <c r="AA19" s="1375"/>
      <c r="AB19" s="1375"/>
      <c r="AC19" s="1375"/>
      <c r="AD19" s="1375"/>
      <c r="AE19" s="1375"/>
      <c r="AF19" s="1375"/>
      <c r="AG19" s="1375"/>
      <c r="AH19" s="1376"/>
    </row>
    <row r="20" spans="1:35" ht="16.5" customHeight="1" x14ac:dyDescent="0.15">
      <c r="C20" s="214"/>
      <c r="D20" s="1315"/>
      <c r="E20" s="1316"/>
      <c r="F20" s="1316"/>
      <c r="G20" s="1316"/>
      <c r="H20" s="1316"/>
      <c r="I20" s="1316"/>
      <c r="J20" s="1317"/>
      <c r="K20" s="1321"/>
      <c r="L20" s="1322"/>
      <c r="M20" s="1323"/>
      <c r="N20" s="1380"/>
      <c r="O20" s="1381"/>
      <c r="P20" s="1381"/>
      <c r="Q20" s="1381"/>
      <c r="R20" s="1381"/>
      <c r="S20" s="1381"/>
      <c r="T20" s="1381"/>
      <c r="U20" s="1381"/>
      <c r="V20" s="1381"/>
      <c r="W20" s="1381"/>
      <c r="X20" s="1381"/>
      <c r="Y20" s="1381"/>
      <c r="Z20" s="1381"/>
      <c r="AA20" s="1381"/>
      <c r="AB20" s="1381"/>
      <c r="AC20" s="1381"/>
      <c r="AD20" s="1381"/>
      <c r="AE20" s="1381"/>
      <c r="AF20" s="1381"/>
      <c r="AG20" s="1381"/>
      <c r="AH20" s="1382"/>
    </row>
    <row r="21" spans="1:35" ht="10.5" customHeight="1" x14ac:dyDescent="0.15">
      <c r="C21" s="214"/>
      <c r="D21" s="1315"/>
      <c r="E21" s="1316"/>
      <c r="F21" s="1316"/>
      <c r="G21" s="1316"/>
      <c r="H21" s="1316"/>
      <c r="I21" s="1316"/>
      <c r="J21" s="1317"/>
      <c r="K21" s="1324" t="s">
        <v>45</v>
      </c>
      <c r="L21" s="1325"/>
      <c r="M21" s="1326"/>
      <c r="N21" s="793" t="s">
        <v>606</v>
      </c>
      <c r="O21" s="794"/>
      <c r="P21" s="794"/>
      <c r="Q21" s="1357"/>
      <c r="R21" s="1357"/>
      <c r="S21" s="1357"/>
      <c r="T21" s="1357"/>
      <c r="U21" s="1357"/>
      <c r="V21" s="1357"/>
      <c r="W21" s="1357"/>
      <c r="X21" s="1395"/>
      <c r="Y21" s="1371" t="s">
        <v>27</v>
      </c>
      <c r="Z21" s="1372"/>
      <c r="AA21" s="1373"/>
      <c r="AB21" s="793" t="s">
        <v>606</v>
      </c>
      <c r="AC21" s="794"/>
      <c r="AD21" s="794"/>
      <c r="AE21" s="1357"/>
      <c r="AF21" s="1357"/>
      <c r="AG21" s="1357"/>
      <c r="AH21" s="1358"/>
    </row>
    <row r="22" spans="1:35" ht="16.5" customHeight="1" x14ac:dyDescent="0.15">
      <c r="C22" s="214"/>
      <c r="D22" s="1315"/>
      <c r="E22" s="1316"/>
      <c r="F22" s="1316"/>
      <c r="G22" s="1316"/>
      <c r="H22" s="1316"/>
      <c r="I22" s="1316"/>
      <c r="J22" s="1317"/>
      <c r="K22" s="1327"/>
      <c r="L22" s="1328"/>
      <c r="M22" s="1329"/>
      <c r="N22" s="1392"/>
      <c r="O22" s="1393"/>
      <c r="P22" s="1393"/>
      <c r="Q22" s="1393"/>
      <c r="R22" s="1393"/>
      <c r="S22" s="1393"/>
      <c r="T22" s="1393"/>
      <c r="U22" s="1393"/>
      <c r="V22" s="1393"/>
      <c r="W22" s="1393"/>
      <c r="X22" s="1394"/>
      <c r="Y22" s="1374"/>
      <c r="Z22" s="1224"/>
      <c r="AA22" s="1320"/>
      <c r="AB22" s="1392"/>
      <c r="AC22" s="1393"/>
      <c r="AD22" s="1393"/>
      <c r="AE22" s="1393"/>
      <c r="AF22" s="1393"/>
      <c r="AG22" s="1393"/>
      <c r="AH22" s="1399"/>
    </row>
    <row r="23" spans="1:35" ht="10.5" customHeight="1" x14ac:dyDescent="0.15">
      <c r="D23" s="1297" t="s">
        <v>486</v>
      </c>
      <c r="E23" s="1298"/>
      <c r="F23" s="247" t="s">
        <v>22</v>
      </c>
      <c r="G23" s="1400" t="s">
        <v>498</v>
      </c>
      <c r="H23" s="1400"/>
      <c r="I23" s="1400"/>
      <c r="J23" s="1401"/>
      <c r="K23" s="1268" t="s">
        <v>4</v>
      </c>
      <c r="L23" s="1269"/>
      <c r="M23" s="1270"/>
      <c r="N23" s="512" t="s">
        <v>19</v>
      </c>
      <c r="O23" s="1271"/>
      <c r="P23" s="1271"/>
      <c r="Q23" s="1271"/>
      <c r="R23" s="1272"/>
      <c r="S23" s="1402" t="s">
        <v>891</v>
      </c>
      <c r="T23" s="1403"/>
      <c r="U23" s="1403"/>
      <c r="V23" s="1403"/>
      <c r="W23" s="1403"/>
      <c r="X23" s="1403"/>
      <c r="Y23" s="1403"/>
      <c r="Z23" s="1403"/>
      <c r="AA23" s="1403"/>
      <c r="AB23" s="1403"/>
      <c r="AC23" s="1403"/>
      <c r="AD23" s="1403"/>
      <c r="AE23" s="1403"/>
      <c r="AF23" s="1403"/>
      <c r="AG23" s="1403"/>
      <c r="AH23" s="1404"/>
    </row>
    <row r="24" spans="1:35" ht="16.5" customHeight="1" x14ac:dyDescent="0.15">
      <c r="C24" s="214"/>
      <c r="D24" s="1333" t="s">
        <v>487</v>
      </c>
      <c r="E24" s="1334"/>
      <c r="F24" s="513" t="s">
        <v>22</v>
      </c>
      <c r="G24" s="1335" t="s">
        <v>504</v>
      </c>
      <c r="H24" s="1335"/>
      <c r="I24" s="1335"/>
      <c r="J24" s="1336"/>
      <c r="K24" s="1337" t="s">
        <v>9</v>
      </c>
      <c r="L24" s="1338"/>
      <c r="M24" s="1339"/>
      <c r="N24" s="1340"/>
      <c r="O24" s="1341"/>
      <c r="P24" s="1341"/>
      <c r="Q24" s="1341"/>
      <c r="R24" s="1341"/>
      <c r="S24" s="1341"/>
      <c r="T24" s="1341"/>
      <c r="U24" s="1341"/>
      <c r="V24" s="1342"/>
      <c r="W24" s="1343" t="s">
        <v>611</v>
      </c>
      <c r="X24" s="1344"/>
      <c r="Y24" s="1341"/>
      <c r="Z24" s="1341"/>
      <c r="AA24" s="1341"/>
      <c r="AB24" s="1341"/>
      <c r="AC24" s="1341"/>
      <c r="AD24" s="1341"/>
      <c r="AE24" s="1341"/>
      <c r="AF24" s="1341"/>
      <c r="AG24" s="1341"/>
      <c r="AH24" s="1345"/>
    </row>
    <row r="25" spans="1:35" ht="15.75" customHeight="1" thickBot="1" x14ac:dyDescent="0.2">
      <c r="C25" s="214"/>
      <c r="D25" s="1346" t="s">
        <v>494</v>
      </c>
      <c r="E25" s="1347"/>
      <c r="F25" s="1347"/>
      <c r="G25" s="1347"/>
      <c r="H25" s="1347"/>
      <c r="I25" s="1347"/>
      <c r="J25" s="1347"/>
      <c r="K25" s="1347"/>
      <c r="L25" s="1347"/>
      <c r="M25" s="1348"/>
      <c r="N25" s="514" t="s">
        <v>22</v>
      </c>
      <c r="O25" s="1349" t="s">
        <v>862</v>
      </c>
      <c r="P25" s="1349"/>
      <c r="Q25" s="1349"/>
      <c r="R25" s="1349"/>
      <c r="S25" s="1349"/>
      <c r="T25" s="1349"/>
      <c r="U25" s="1349"/>
      <c r="V25" s="1349"/>
      <c r="W25" s="515" t="s">
        <v>22</v>
      </c>
      <c r="X25" s="1349" t="s">
        <v>863</v>
      </c>
      <c r="Y25" s="1349"/>
      <c r="Z25" s="1349"/>
      <c r="AA25" s="1349"/>
      <c r="AB25" s="1349"/>
      <c r="AC25" s="1349"/>
      <c r="AD25" s="1349"/>
      <c r="AE25" s="1349"/>
      <c r="AF25" s="1349"/>
      <c r="AG25" s="1349"/>
      <c r="AH25" s="1350"/>
    </row>
    <row r="26" spans="1:35" ht="15.75" customHeight="1" x14ac:dyDescent="0.15">
      <c r="C26" s="214"/>
      <c r="D26" s="516" t="e">
        <f>IF(#REF!="","",IF(AND(#REF!="□",#REF!="□"),"▲共同建築主の有無を選択のこと",""))</f>
        <v>#REF!</v>
      </c>
      <c r="E26" s="517" t="s">
        <v>497</v>
      </c>
      <c r="F26" s="518"/>
      <c r="G26" s="518"/>
      <c r="H26" s="518"/>
      <c r="I26" s="518"/>
      <c r="J26" s="518"/>
      <c r="K26" s="519"/>
      <c r="L26" s="518"/>
      <c r="M26" s="518"/>
      <c r="O26" s="518"/>
      <c r="P26" s="518"/>
      <c r="Q26" s="518"/>
      <c r="R26" s="518"/>
      <c r="S26" s="518"/>
      <c r="T26" s="518"/>
      <c r="U26" s="518"/>
      <c r="V26" s="518"/>
      <c r="W26" s="518"/>
      <c r="X26" s="518"/>
      <c r="Y26" s="518"/>
      <c r="Z26" s="518"/>
      <c r="AA26" s="518"/>
      <c r="AB26" s="518"/>
      <c r="AC26" s="518"/>
      <c r="AD26" s="518"/>
      <c r="AE26" s="518"/>
      <c r="AF26" s="518"/>
      <c r="AG26" s="518"/>
      <c r="AH26" s="518"/>
      <c r="AI26" s="518"/>
    </row>
    <row r="27" spans="1:35" ht="12" customHeight="1" x14ac:dyDescent="0.15">
      <c r="C27" s="214"/>
      <c r="D27" s="516"/>
      <c r="E27" s="1351" t="s">
        <v>1144</v>
      </c>
      <c r="F27" s="1351"/>
      <c r="G27" s="1351"/>
      <c r="H27" s="1351"/>
      <c r="I27" s="1351"/>
      <c r="J27" s="1351"/>
      <c r="K27" s="1351"/>
      <c r="L27" s="1351"/>
      <c r="M27" s="1351"/>
      <c r="N27" s="1351"/>
      <c r="O27" s="1351"/>
      <c r="P27" s="1351"/>
      <c r="Q27" s="1351"/>
      <c r="R27" s="1351"/>
      <c r="S27" s="1351"/>
      <c r="T27" s="1351"/>
      <c r="U27" s="1351"/>
      <c r="V27" s="1351"/>
      <c r="W27" s="1351"/>
      <c r="X27" s="1351"/>
      <c r="Y27" s="1351"/>
      <c r="Z27" s="1351"/>
      <c r="AA27" s="1351"/>
      <c r="AB27" s="518"/>
      <c r="AC27" s="518"/>
      <c r="AD27" s="518"/>
      <c r="AE27" s="518"/>
      <c r="AF27" s="518"/>
      <c r="AG27" s="518"/>
      <c r="AH27" s="518"/>
      <c r="AI27" s="518"/>
    </row>
    <row r="28" spans="1:35" ht="11.1" customHeight="1" x14ac:dyDescent="0.15">
      <c r="C28" s="214"/>
      <c r="D28" s="516"/>
      <c r="E28" s="517" t="s">
        <v>608</v>
      </c>
      <c r="F28" s="518"/>
      <c r="G28" s="518"/>
      <c r="H28" s="518"/>
      <c r="I28" s="518"/>
      <c r="J28" s="518"/>
      <c r="K28" s="519"/>
      <c r="L28" s="518"/>
      <c r="M28" s="518"/>
      <c r="O28" s="518"/>
      <c r="P28" s="518"/>
      <c r="Q28" s="518"/>
      <c r="R28" s="518"/>
      <c r="S28" s="518"/>
      <c r="T28" s="518"/>
      <c r="U28" s="518"/>
      <c r="V28" s="518"/>
      <c r="W28" s="518"/>
      <c r="X28" s="518"/>
      <c r="Y28" s="518"/>
      <c r="Z28" s="518"/>
      <c r="AA28" s="518"/>
      <c r="AB28" s="518"/>
      <c r="AC28" s="518"/>
      <c r="AD28" s="518"/>
      <c r="AE28" s="518"/>
      <c r="AF28" s="518"/>
      <c r="AG28" s="518"/>
      <c r="AH28" s="518"/>
      <c r="AI28" s="518"/>
    </row>
    <row r="29" spans="1:35" ht="11.1" customHeight="1" thickBot="1" x14ac:dyDescent="0.2">
      <c r="C29" s="214"/>
      <c r="D29" s="516"/>
      <c r="E29" s="517"/>
      <c r="F29" s="518"/>
      <c r="G29" s="518"/>
      <c r="H29" s="518"/>
      <c r="I29" s="518"/>
      <c r="J29" s="518"/>
      <c r="K29" s="519"/>
      <c r="L29" s="518"/>
      <c r="M29" s="518"/>
      <c r="O29" s="518"/>
      <c r="P29" s="518"/>
      <c r="Q29" s="518"/>
      <c r="R29" s="518"/>
      <c r="S29" s="518"/>
      <c r="T29" s="518"/>
      <c r="U29" s="518"/>
      <c r="V29" s="518"/>
      <c r="W29" s="518"/>
      <c r="X29" s="518"/>
      <c r="Y29" s="518"/>
      <c r="Z29" s="518"/>
      <c r="AA29" s="518"/>
      <c r="AB29" s="518"/>
      <c r="AC29" s="518"/>
      <c r="AD29" s="518"/>
      <c r="AE29" s="518"/>
      <c r="AF29" s="518"/>
      <c r="AG29" s="518"/>
      <c r="AH29" s="518"/>
      <c r="AI29" s="518"/>
    </row>
    <row r="30" spans="1:35" ht="15.75" customHeight="1" x14ac:dyDescent="0.15">
      <c r="A30" s="1311">
        <v>2</v>
      </c>
      <c r="B30" s="1311"/>
      <c r="C30" s="1352"/>
      <c r="D30" s="520"/>
      <c r="E30" s="506"/>
      <c r="F30" s="1353" t="s">
        <v>496</v>
      </c>
      <c r="G30" s="1353"/>
      <c r="H30" s="1353"/>
      <c r="I30" s="1353"/>
      <c r="J30" s="1354"/>
      <c r="K30" s="1389" t="s">
        <v>28</v>
      </c>
      <c r="L30" s="1390"/>
      <c r="M30" s="1391"/>
      <c r="N30" s="1276"/>
      <c r="O30" s="1277"/>
      <c r="P30" s="1277"/>
      <c r="Q30" s="1277"/>
      <c r="R30" s="1277"/>
      <c r="S30" s="1277"/>
      <c r="T30" s="1277"/>
      <c r="U30" s="1277"/>
      <c r="V30" s="1277"/>
      <c r="W30" s="1277"/>
      <c r="X30" s="1277"/>
      <c r="Y30" s="1277"/>
      <c r="Z30" s="1277"/>
      <c r="AA30" s="1277"/>
      <c r="AB30" s="1277"/>
      <c r="AC30" s="1277"/>
      <c r="AD30" s="1277"/>
      <c r="AE30" s="1277"/>
      <c r="AF30" s="1277"/>
      <c r="AG30" s="1277"/>
      <c r="AH30" s="1278"/>
    </row>
    <row r="31" spans="1:35" ht="15" customHeight="1" x14ac:dyDescent="0.15">
      <c r="C31" s="214"/>
      <c r="D31" s="521"/>
      <c r="E31" s="522" t="s">
        <v>22</v>
      </c>
      <c r="F31" s="1355"/>
      <c r="G31" s="1355"/>
      <c r="H31" s="1355"/>
      <c r="I31" s="1355"/>
      <c r="J31" s="1356"/>
      <c r="K31" s="1279" t="s">
        <v>45</v>
      </c>
      <c r="L31" s="1280"/>
      <c r="M31" s="1281"/>
      <c r="N31" s="1282"/>
      <c r="O31" s="1283"/>
      <c r="P31" s="1283"/>
      <c r="Q31" s="1283"/>
      <c r="R31" s="1283"/>
      <c r="S31" s="1283"/>
      <c r="T31" s="1283"/>
      <c r="U31" s="1283"/>
      <c r="V31" s="1283"/>
      <c r="W31" s="1283"/>
      <c r="X31" s="1283"/>
      <c r="Y31" s="1283"/>
      <c r="Z31" s="1283"/>
      <c r="AA31" s="1283"/>
      <c r="AB31" s="1283"/>
      <c r="AC31" s="1283"/>
      <c r="AD31" s="1283"/>
      <c r="AE31" s="1283"/>
      <c r="AF31" s="1283"/>
      <c r="AG31" s="1283"/>
      <c r="AH31" s="1284"/>
    </row>
    <row r="32" spans="1:35" ht="16.5" customHeight="1" x14ac:dyDescent="0.15">
      <c r="D32" s="510"/>
      <c r="E32" s="523"/>
      <c r="F32" s="1355"/>
      <c r="G32" s="1355"/>
      <c r="H32" s="1355"/>
      <c r="I32" s="1355"/>
      <c r="J32" s="1356"/>
      <c r="K32" s="1330" t="s">
        <v>27</v>
      </c>
      <c r="L32" s="1331"/>
      <c r="M32" s="1332"/>
      <c r="N32" s="1377"/>
      <c r="O32" s="1378"/>
      <c r="P32" s="1378"/>
      <c r="Q32" s="1378"/>
      <c r="R32" s="1378"/>
      <c r="S32" s="1378"/>
      <c r="T32" s="1378"/>
      <c r="U32" s="1378"/>
      <c r="V32" s="1378"/>
      <c r="W32" s="1378"/>
      <c r="X32" s="1378"/>
      <c r="Y32" s="1378"/>
      <c r="Z32" s="1378"/>
      <c r="AA32" s="1378"/>
      <c r="AB32" s="1378"/>
      <c r="AC32" s="1378"/>
      <c r="AD32" s="1378"/>
      <c r="AE32" s="1378"/>
      <c r="AF32" s="1378"/>
      <c r="AG32" s="1378"/>
      <c r="AH32" s="1379"/>
    </row>
    <row r="33" spans="1:34" ht="16.5" customHeight="1" x14ac:dyDescent="0.15">
      <c r="D33" s="1297" t="s">
        <v>486</v>
      </c>
      <c r="E33" s="1298"/>
      <c r="F33" s="247" t="s">
        <v>22</v>
      </c>
      <c r="G33" s="1406"/>
      <c r="H33" s="1406"/>
      <c r="I33" s="1406"/>
      <c r="J33" s="1407"/>
      <c r="K33" s="1268" t="s">
        <v>4</v>
      </c>
      <c r="L33" s="1269"/>
      <c r="M33" s="1270"/>
      <c r="N33" s="911" t="s">
        <v>19</v>
      </c>
      <c r="O33" s="1408"/>
      <c r="P33" s="1408"/>
      <c r="Q33" s="1408"/>
      <c r="R33" s="1409"/>
      <c r="S33" s="1402" t="s">
        <v>891</v>
      </c>
      <c r="T33" s="1403"/>
      <c r="U33" s="1403"/>
      <c r="V33" s="1403"/>
      <c r="W33" s="1403"/>
      <c r="X33" s="1403"/>
      <c r="Y33" s="1403"/>
      <c r="Z33" s="1403"/>
      <c r="AA33" s="1403"/>
      <c r="AB33" s="1403"/>
      <c r="AC33" s="1403"/>
      <c r="AD33" s="1403"/>
      <c r="AE33" s="1403"/>
      <c r="AF33" s="1403"/>
      <c r="AG33" s="1403"/>
      <c r="AH33" s="1404"/>
    </row>
    <row r="34" spans="1:34" ht="16.5" customHeight="1" thickBot="1" x14ac:dyDescent="0.2">
      <c r="C34" s="214"/>
      <c r="D34" s="1287" t="s">
        <v>487</v>
      </c>
      <c r="E34" s="1288"/>
      <c r="F34" s="248" t="s">
        <v>22</v>
      </c>
      <c r="G34" s="1289"/>
      <c r="H34" s="1289"/>
      <c r="I34" s="1289"/>
      <c r="J34" s="1290"/>
      <c r="K34" s="1308" t="s">
        <v>9</v>
      </c>
      <c r="L34" s="1309"/>
      <c r="M34" s="1310"/>
      <c r="N34" s="1291"/>
      <c r="O34" s="1292"/>
      <c r="P34" s="1292"/>
      <c r="Q34" s="1292"/>
      <c r="R34" s="1292"/>
      <c r="S34" s="1292"/>
      <c r="T34" s="1292"/>
      <c r="U34" s="1292"/>
      <c r="V34" s="1293"/>
      <c r="W34" s="1294" t="s">
        <v>611</v>
      </c>
      <c r="X34" s="1295"/>
      <c r="Y34" s="1292"/>
      <c r="Z34" s="1292"/>
      <c r="AA34" s="1292"/>
      <c r="AB34" s="1292"/>
      <c r="AC34" s="1292"/>
      <c r="AD34" s="1292"/>
      <c r="AE34" s="1292"/>
      <c r="AF34" s="1292"/>
      <c r="AG34" s="1292"/>
      <c r="AH34" s="1296"/>
    </row>
    <row r="35" spans="1:34" ht="6.75" customHeight="1" thickBot="1" x14ac:dyDescent="0.2">
      <c r="C35" s="214"/>
      <c r="D35" s="1285"/>
      <c r="E35" s="1285"/>
      <c r="F35" s="1285"/>
      <c r="G35" s="1285"/>
      <c r="H35" s="1285"/>
      <c r="I35" s="1285"/>
      <c r="J35" s="1285"/>
      <c r="K35" s="1285"/>
      <c r="L35" s="1285"/>
      <c r="M35" s="1285"/>
      <c r="N35" s="1286"/>
      <c r="O35" s="1286"/>
      <c r="P35" s="1286"/>
      <c r="Q35" s="1286"/>
      <c r="R35" s="1286"/>
      <c r="S35" s="1286"/>
      <c r="T35" s="1286"/>
      <c r="U35" s="1286"/>
      <c r="V35" s="1286"/>
      <c r="W35" s="1286"/>
      <c r="X35" s="1286"/>
      <c r="Y35" s="1286"/>
      <c r="Z35" s="1286"/>
      <c r="AA35" s="1286"/>
      <c r="AB35" s="1286"/>
      <c r="AC35" s="1286"/>
      <c r="AD35" s="1286"/>
      <c r="AE35" s="1286"/>
      <c r="AF35" s="1286"/>
      <c r="AG35" s="1286"/>
      <c r="AH35" s="1286"/>
    </row>
    <row r="36" spans="1:34" ht="15.75" customHeight="1" x14ac:dyDescent="0.15">
      <c r="A36" s="467">
        <v>3</v>
      </c>
      <c r="B36" s="1311">
        <v>3</v>
      </c>
      <c r="C36" s="1352"/>
      <c r="D36" s="520"/>
      <c r="E36" s="506"/>
      <c r="F36" s="1353" t="s">
        <v>609</v>
      </c>
      <c r="G36" s="1353"/>
      <c r="H36" s="1353"/>
      <c r="I36" s="1353"/>
      <c r="J36" s="1354"/>
      <c r="K36" s="1268" t="s">
        <v>28</v>
      </c>
      <c r="L36" s="1269"/>
      <c r="M36" s="1270"/>
      <c r="N36" s="1276"/>
      <c r="O36" s="1277"/>
      <c r="P36" s="1277"/>
      <c r="Q36" s="1277"/>
      <c r="R36" s="1277"/>
      <c r="S36" s="1277"/>
      <c r="T36" s="1277"/>
      <c r="U36" s="1277"/>
      <c r="V36" s="1277"/>
      <c r="W36" s="1277"/>
      <c r="X36" s="1277"/>
      <c r="Y36" s="1277"/>
      <c r="Z36" s="1277"/>
      <c r="AA36" s="1277"/>
      <c r="AB36" s="1277"/>
      <c r="AC36" s="1277"/>
      <c r="AD36" s="1277"/>
      <c r="AE36" s="1277"/>
      <c r="AF36" s="1277"/>
      <c r="AG36" s="1277"/>
      <c r="AH36" s="1278"/>
    </row>
    <row r="37" spans="1:34" ht="15.75" customHeight="1" x14ac:dyDescent="0.15">
      <c r="C37" s="214"/>
      <c r="D37" s="521"/>
      <c r="E37" s="522" t="s">
        <v>22</v>
      </c>
      <c r="F37" s="1355"/>
      <c r="G37" s="1355"/>
      <c r="H37" s="1355"/>
      <c r="I37" s="1355"/>
      <c r="J37" s="1356"/>
      <c r="K37" s="1279" t="s">
        <v>45</v>
      </c>
      <c r="L37" s="1280"/>
      <c r="M37" s="1281"/>
      <c r="N37" s="1282"/>
      <c r="O37" s="1283"/>
      <c r="P37" s="1283"/>
      <c r="Q37" s="1283"/>
      <c r="R37" s="1283"/>
      <c r="S37" s="1283"/>
      <c r="T37" s="1283"/>
      <c r="U37" s="1283"/>
      <c r="V37" s="1283"/>
      <c r="W37" s="1283"/>
      <c r="X37" s="1283"/>
      <c r="Y37" s="1283"/>
      <c r="Z37" s="1283"/>
      <c r="AA37" s="1283"/>
      <c r="AB37" s="1283"/>
      <c r="AC37" s="1283"/>
      <c r="AD37" s="1283"/>
      <c r="AE37" s="1283"/>
      <c r="AF37" s="1283"/>
      <c r="AG37" s="1283"/>
      <c r="AH37" s="1284"/>
    </row>
    <row r="38" spans="1:34" ht="16.5" customHeight="1" x14ac:dyDescent="0.15">
      <c r="D38" s="510"/>
      <c r="E38" s="523"/>
      <c r="F38" s="1355"/>
      <c r="G38" s="1355"/>
      <c r="H38" s="1355"/>
      <c r="I38" s="1355"/>
      <c r="J38" s="1356"/>
      <c r="K38" s="1330" t="s">
        <v>27</v>
      </c>
      <c r="L38" s="1331"/>
      <c r="M38" s="1332"/>
      <c r="N38" s="1377"/>
      <c r="O38" s="1378"/>
      <c r="P38" s="1378"/>
      <c r="Q38" s="1378"/>
      <c r="R38" s="1378"/>
      <c r="S38" s="1378"/>
      <c r="T38" s="1378"/>
      <c r="U38" s="1378"/>
      <c r="V38" s="1378"/>
      <c r="W38" s="1378"/>
      <c r="X38" s="1378"/>
      <c r="Y38" s="1378"/>
      <c r="Z38" s="1378"/>
      <c r="AA38" s="1378"/>
      <c r="AB38" s="1378"/>
      <c r="AC38" s="1378"/>
      <c r="AD38" s="1378"/>
      <c r="AE38" s="1378"/>
      <c r="AF38" s="1378"/>
      <c r="AG38" s="1378"/>
      <c r="AH38" s="1379"/>
    </row>
    <row r="39" spans="1:34" ht="16.5" customHeight="1" x14ac:dyDescent="0.15">
      <c r="D39" s="1297" t="s">
        <v>486</v>
      </c>
      <c r="E39" s="1298"/>
      <c r="F39" s="247" t="s">
        <v>22</v>
      </c>
      <c r="G39" s="1406"/>
      <c r="H39" s="1406"/>
      <c r="I39" s="1406"/>
      <c r="J39" s="1407"/>
      <c r="K39" s="1268" t="s">
        <v>4</v>
      </c>
      <c r="L39" s="1269"/>
      <c r="M39" s="1270"/>
      <c r="N39" s="911" t="s">
        <v>19</v>
      </c>
      <c r="O39" s="1408"/>
      <c r="P39" s="1408"/>
      <c r="Q39" s="1408"/>
      <c r="R39" s="1409"/>
      <c r="S39" s="1402" t="s">
        <v>891</v>
      </c>
      <c r="T39" s="1403"/>
      <c r="U39" s="1403"/>
      <c r="V39" s="1403"/>
      <c r="W39" s="1403"/>
      <c r="X39" s="1403"/>
      <c r="Y39" s="1403"/>
      <c r="Z39" s="1403"/>
      <c r="AA39" s="1403"/>
      <c r="AB39" s="1403"/>
      <c r="AC39" s="1403"/>
      <c r="AD39" s="1403"/>
      <c r="AE39" s="1403"/>
      <c r="AF39" s="1403"/>
      <c r="AG39" s="1403"/>
      <c r="AH39" s="1404"/>
    </row>
    <row r="40" spans="1:34" ht="16.5" customHeight="1" thickBot="1" x14ac:dyDescent="0.2">
      <c r="C40" s="214"/>
      <c r="D40" s="1287" t="s">
        <v>487</v>
      </c>
      <c r="E40" s="1288"/>
      <c r="F40" s="248" t="s">
        <v>22</v>
      </c>
      <c r="G40" s="1289"/>
      <c r="H40" s="1289"/>
      <c r="I40" s="1289"/>
      <c r="J40" s="1290"/>
      <c r="K40" s="1308" t="s">
        <v>9</v>
      </c>
      <c r="L40" s="1309"/>
      <c r="M40" s="1310"/>
      <c r="N40" s="1291"/>
      <c r="O40" s="1292"/>
      <c r="P40" s="1292"/>
      <c r="Q40" s="1292"/>
      <c r="R40" s="1292"/>
      <c r="S40" s="1292"/>
      <c r="T40" s="1292"/>
      <c r="U40" s="1292"/>
      <c r="V40" s="1293"/>
      <c r="W40" s="1294" t="s">
        <v>611</v>
      </c>
      <c r="X40" s="1295"/>
      <c r="Y40" s="1292"/>
      <c r="Z40" s="1292"/>
      <c r="AA40" s="1292"/>
      <c r="AB40" s="1292"/>
      <c r="AC40" s="1292"/>
      <c r="AD40" s="1292"/>
      <c r="AE40" s="1292"/>
      <c r="AF40" s="1292"/>
      <c r="AG40" s="1292"/>
      <c r="AH40" s="1296"/>
    </row>
    <row r="41" spans="1:34" ht="6" customHeight="1" thickBot="1" x14ac:dyDescent="0.2">
      <c r="C41" s="214"/>
      <c r="D41" s="524"/>
      <c r="E41" s="524"/>
      <c r="F41" s="525"/>
      <c r="G41" s="138"/>
      <c r="H41" s="138"/>
      <c r="I41" s="138"/>
      <c r="J41" s="138"/>
      <c r="K41" s="312"/>
      <c r="L41" s="312"/>
      <c r="M41" s="312"/>
      <c r="N41" s="526"/>
      <c r="O41" s="526"/>
      <c r="P41" s="526"/>
      <c r="Q41" s="526"/>
      <c r="R41" s="526"/>
      <c r="S41" s="526"/>
      <c r="T41" s="526"/>
      <c r="U41" s="526"/>
      <c r="V41" s="526"/>
      <c r="W41" s="526"/>
      <c r="X41" s="526"/>
      <c r="Y41" s="526"/>
      <c r="Z41" s="526"/>
      <c r="AA41" s="526"/>
      <c r="AB41" s="526"/>
      <c r="AC41" s="526"/>
      <c r="AD41" s="526"/>
      <c r="AE41" s="526"/>
      <c r="AF41" s="526"/>
      <c r="AG41" s="526"/>
      <c r="AH41" s="526"/>
    </row>
    <row r="42" spans="1:34" ht="10.5" customHeight="1" x14ac:dyDescent="0.15">
      <c r="B42" s="1311">
        <v>4</v>
      </c>
      <c r="C42" s="1352"/>
      <c r="D42" s="1312" t="s">
        <v>610</v>
      </c>
      <c r="E42" s="1313"/>
      <c r="F42" s="1313"/>
      <c r="G42" s="1313"/>
      <c r="H42" s="1313"/>
      <c r="I42" s="1313"/>
      <c r="J42" s="1314"/>
      <c r="K42" s="1410" t="s">
        <v>28</v>
      </c>
      <c r="L42" s="1411"/>
      <c r="M42" s="1412"/>
      <c r="N42" s="507" t="s">
        <v>606</v>
      </c>
      <c r="O42" s="795"/>
      <c r="P42" s="795"/>
      <c r="Q42" s="1413"/>
      <c r="R42" s="1413"/>
      <c r="S42" s="1413"/>
      <c r="T42" s="1413"/>
      <c r="U42" s="1413"/>
      <c r="V42" s="1413"/>
      <c r="W42" s="1413"/>
      <c r="X42" s="1413"/>
      <c r="Y42" s="1413"/>
      <c r="Z42" s="1413"/>
      <c r="AA42" s="1413"/>
      <c r="AB42" s="1413"/>
      <c r="AC42" s="1413"/>
      <c r="AD42" s="1413"/>
      <c r="AE42" s="1413"/>
      <c r="AF42" s="1413"/>
      <c r="AG42" s="1413"/>
      <c r="AH42" s="1414"/>
    </row>
    <row r="43" spans="1:34" ht="16.5" customHeight="1" x14ac:dyDescent="0.15">
      <c r="C43" s="214"/>
      <c r="D43" s="1315"/>
      <c r="E43" s="1316"/>
      <c r="F43" s="1316"/>
      <c r="G43" s="1316"/>
      <c r="H43" s="1316"/>
      <c r="I43" s="1316"/>
      <c r="J43" s="1317"/>
      <c r="K43" s="1321"/>
      <c r="L43" s="1322"/>
      <c r="M43" s="1323"/>
      <c r="N43" s="1380"/>
      <c r="O43" s="1381"/>
      <c r="P43" s="1381"/>
      <c r="Q43" s="1381"/>
      <c r="R43" s="1381"/>
      <c r="S43" s="1381"/>
      <c r="T43" s="1381"/>
      <c r="U43" s="1381"/>
      <c r="V43" s="1381"/>
      <c r="W43" s="1381"/>
      <c r="X43" s="1381"/>
      <c r="Y43" s="1381"/>
      <c r="Z43" s="1381"/>
      <c r="AA43" s="1381"/>
      <c r="AB43" s="1381"/>
      <c r="AC43" s="1381"/>
      <c r="AD43" s="1381"/>
      <c r="AE43" s="1381"/>
      <c r="AF43" s="1381"/>
      <c r="AG43" s="1381"/>
      <c r="AH43" s="1382"/>
    </row>
    <row r="44" spans="1:34" ht="10.5" customHeight="1" x14ac:dyDescent="0.15">
      <c r="C44" s="214"/>
      <c r="D44" s="1315"/>
      <c r="E44" s="1316"/>
      <c r="F44" s="1316"/>
      <c r="G44" s="1316"/>
      <c r="H44" s="1316"/>
      <c r="I44" s="1316"/>
      <c r="J44" s="1317"/>
      <c r="K44" s="1324" t="s">
        <v>45</v>
      </c>
      <c r="L44" s="1325"/>
      <c r="M44" s="1326"/>
      <c r="N44" s="793" t="s">
        <v>606</v>
      </c>
      <c r="O44" s="794"/>
      <c r="P44" s="794"/>
      <c r="Q44" s="1357"/>
      <c r="R44" s="1357"/>
      <c r="S44" s="1357"/>
      <c r="T44" s="1357"/>
      <c r="U44" s="1357"/>
      <c r="V44" s="1357"/>
      <c r="W44" s="1357"/>
      <c r="X44" s="1395"/>
      <c r="Y44" s="1371" t="s">
        <v>27</v>
      </c>
      <c r="Z44" s="1372"/>
      <c r="AA44" s="1373"/>
      <c r="AB44" s="793" t="s">
        <v>606</v>
      </c>
      <c r="AC44" s="794"/>
      <c r="AD44" s="794"/>
      <c r="AE44" s="1357"/>
      <c r="AF44" s="1357"/>
      <c r="AG44" s="1357"/>
      <c r="AH44" s="1358"/>
    </row>
    <row r="45" spans="1:34" ht="16.5" customHeight="1" x14ac:dyDescent="0.15">
      <c r="C45" s="214"/>
      <c r="D45" s="1315"/>
      <c r="E45" s="1316"/>
      <c r="F45" s="1316"/>
      <c r="G45" s="1316"/>
      <c r="H45" s="1316"/>
      <c r="I45" s="1316"/>
      <c r="J45" s="1317"/>
      <c r="K45" s="1327"/>
      <c r="L45" s="1328"/>
      <c r="M45" s="1329"/>
      <c r="N45" s="1392"/>
      <c r="O45" s="1393"/>
      <c r="P45" s="1393"/>
      <c r="Q45" s="1393"/>
      <c r="R45" s="1393"/>
      <c r="S45" s="1393"/>
      <c r="T45" s="1393"/>
      <c r="U45" s="1393"/>
      <c r="V45" s="1393"/>
      <c r="W45" s="1393"/>
      <c r="X45" s="1394"/>
      <c r="Y45" s="1374"/>
      <c r="Z45" s="1224"/>
      <c r="AA45" s="1320"/>
      <c r="AB45" s="1392"/>
      <c r="AC45" s="1393"/>
      <c r="AD45" s="1393"/>
      <c r="AE45" s="1393"/>
      <c r="AF45" s="1393"/>
      <c r="AG45" s="1393"/>
      <c r="AH45" s="1399"/>
    </row>
    <row r="46" spans="1:34" ht="10.5" customHeight="1" x14ac:dyDescent="0.15">
      <c r="C46" s="214"/>
      <c r="D46" s="527"/>
      <c r="K46" s="1268" t="s">
        <v>4</v>
      </c>
      <c r="L46" s="1269"/>
      <c r="M46" s="1270"/>
      <c r="N46" s="912" t="s">
        <v>19</v>
      </c>
      <c r="O46" s="1271"/>
      <c r="P46" s="1271"/>
      <c r="Q46" s="1271"/>
      <c r="R46" s="1272"/>
      <c r="S46" s="1273" t="s">
        <v>891</v>
      </c>
      <c r="T46" s="1274"/>
      <c r="U46" s="1274"/>
      <c r="V46" s="1274"/>
      <c r="W46" s="1274"/>
      <c r="X46" s="1274"/>
      <c r="Y46" s="1274"/>
      <c r="Z46" s="1274"/>
      <c r="AA46" s="1274"/>
      <c r="AB46" s="1274"/>
      <c r="AC46" s="1274"/>
      <c r="AD46" s="1274"/>
      <c r="AE46" s="1274"/>
      <c r="AF46" s="1274"/>
      <c r="AG46" s="1274"/>
      <c r="AH46" s="1275"/>
    </row>
    <row r="47" spans="1:34" ht="16.5" customHeight="1" x14ac:dyDescent="0.15">
      <c r="C47" s="214"/>
      <c r="D47" s="1297" t="s">
        <v>486</v>
      </c>
      <c r="E47" s="1298"/>
      <c r="F47" s="247" t="s">
        <v>22</v>
      </c>
      <c r="G47" s="1299"/>
      <c r="H47" s="1299"/>
      <c r="I47" s="1299"/>
      <c r="J47" s="1300"/>
      <c r="K47" s="1301" t="s">
        <v>9</v>
      </c>
      <c r="L47" s="1302"/>
      <c r="M47" s="1303"/>
      <c r="N47" s="1304"/>
      <c r="O47" s="1305"/>
      <c r="P47" s="1305"/>
      <c r="Q47" s="1305"/>
      <c r="R47" s="1305"/>
      <c r="S47" s="1305"/>
      <c r="T47" s="1305"/>
      <c r="U47" s="1305"/>
      <c r="V47" s="1305"/>
      <c r="W47" s="1305"/>
      <c r="X47" s="1306"/>
      <c r="Y47" s="1306"/>
      <c r="Z47" s="1306"/>
      <c r="AA47" s="1305"/>
      <c r="AB47" s="1305"/>
      <c r="AC47" s="1305"/>
      <c r="AD47" s="1305"/>
      <c r="AE47" s="1305"/>
      <c r="AF47" s="1305"/>
      <c r="AG47" s="1305"/>
      <c r="AH47" s="1307"/>
    </row>
    <row r="48" spans="1:34" ht="15.75" customHeight="1" thickBot="1" x14ac:dyDescent="0.2">
      <c r="D48" s="1287" t="s">
        <v>487</v>
      </c>
      <c r="E48" s="1288"/>
      <c r="F48" s="248" t="s">
        <v>22</v>
      </c>
      <c r="G48" s="1289"/>
      <c r="H48" s="1289"/>
      <c r="I48" s="1289"/>
      <c r="J48" s="1290"/>
      <c r="K48" s="1308" t="s">
        <v>611</v>
      </c>
      <c r="L48" s="1309"/>
      <c r="M48" s="1310"/>
      <c r="N48" s="1415"/>
      <c r="O48" s="1416"/>
      <c r="P48" s="1416"/>
      <c r="Q48" s="1416"/>
      <c r="R48" s="1416"/>
      <c r="S48" s="1416"/>
      <c r="T48" s="1416"/>
      <c r="U48" s="1416"/>
      <c r="V48" s="1416"/>
      <c r="W48" s="1417"/>
      <c r="X48" s="1418" t="s">
        <v>621</v>
      </c>
      <c r="Y48" s="1419"/>
      <c r="Z48" s="1420"/>
      <c r="AA48" s="1421"/>
      <c r="AB48" s="1416"/>
      <c r="AC48" s="1416"/>
      <c r="AD48" s="1416"/>
      <c r="AE48" s="1416"/>
      <c r="AF48" s="1416"/>
      <c r="AG48" s="1416"/>
      <c r="AH48" s="1422"/>
    </row>
    <row r="49" spans="2:35" ht="8.25" customHeight="1" thickBot="1" x14ac:dyDescent="0.2">
      <c r="D49" s="528"/>
      <c r="E49" s="528"/>
      <c r="F49" s="529"/>
      <c r="G49" s="530"/>
      <c r="H49" s="530"/>
      <c r="I49" s="530"/>
      <c r="J49" s="530"/>
      <c r="K49" s="531"/>
      <c r="L49" s="531"/>
      <c r="M49" s="531"/>
      <c r="N49" s="246"/>
      <c r="O49" s="246"/>
      <c r="P49" s="246"/>
      <c r="Q49" s="246"/>
      <c r="R49" s="246"/>
      <c r="S49" s="246"/>
      <c r="T49" s="246"/>
      <c r="U49" s="246"/>
      <c r="V49" s="246"/>
      <c r="W49" s="246"/>
      <c r="X49" s="246"/>
      <c r="Y49" s="246"/>
      <c r="Z49" s="246"/>
      <c r="AA49" s="246"/>
      <c r="AB49" s="246"/>
      <c r="AC49" s="246"/>
      <c r="AD49" s="246"/>
      <c r="AE49" s="246"/>
      <c r="AF49" s="246"/>
      <c r="AG49" s="246"/>
      <c r="AH49" s="246"/>
    </row>
    <row r="50" spans="2:35" ht="10.5" customHeight="1" x14ac:dyDescent="0.15">
      <c r="B50" s="1311">
        <v>5</v>
      </c>
      <c r="C50" s="1352"/>
      <c r="D50" s="1312" t="s">
        <v>1148</v>
      </c>
      <c r="E50" s="1313"/>
      <c r="F50" s="1313"/>
      <c r="G50" s="1313"/>
      <c r="H50" s="1313"/>
      <c r="I50" s="1313"/>
      <c r="J50" s="1314"/>
      <c r="K50" s="1410" t="s">
        <v>28</v>
      </c>
      <c r="L50" s="1411"/>
      <c r="M50" s="1412"/>
      <c r="N50" s="507" t="s">
        <v>606</v>
      </c>
      <c r="O50" s="795"/>
      <c r="P50" s="795"/>
      <c r="Q50" s="1413"/>
      <c r="R50" s="1413"/>
      <c r="S50" s="1413"/>
      <c r="T50" s="1413"/>
      <c r="U50" s="1413"/>
      <c r="V50" s="1413"/>
      <c r="W50" s="1413"/>
      <c r="X50" s="1413"/>
      <c r="Y50" s="1413"/>
      <c r="Z50" s="1413"/>
      <c r="AA50" s="1413"/>
      <c r="AB50" s="1413"/>
      <c r="AC50" s="1413"/>
      <c r="AD50" s="1413"/>
      <c r="AE50" s="1413"/>
      <c r="AF50" s="1413"/>
      <c r="AG50" s="1413"/>
      <c r="AH50" s="1414"/>
    </row>
    <row r="51" spans="2:35" ht="16.5" customHeight="1" x14ac:dyDescent="0.15">
      <c r="C51" s="214"/>
      <c r="D51" s="1315"/>
      <c r="E51" s="1316"/>
      <c r="F51" s="1316"/>
      <c r="G51" s="1316"/>
      <c r="H51" s="1316"/>
      <c r="I51" s="1316"/>
      <c r="J51" s="1317"/>
      <c r="K51" s="1321"/>
      <c r="L51" s="1322"/>
      <c r="M51" s="1323"/>
      <c r="N51" s="1380"/>
      <c r="O51" s="1381"/>
      <c r="P51" s="1381"/>
      <c r="Q51" s="1381"/>
      <c r="R51" s="1381"/>
      <c r="S51" s="1381"/>
      <c r="T51" s="1381"/>
      <c r="U51" s="1381"/>
      <c r="V51" s="1381"/>
      <c r="W51" s="1381"/>
      <c r="X51" s="1381"/>
      <c r="Y51" s="1381"/>
      <c r="Z51" s="1381"/>
      <c r="AA51" s="1381"/>
      <c r="AB51" s="1381"/>
      <c r="AC51" s="1381"/>
      <c r="AD51" s="1381"/>
      <c r="AE51" s="1381"/>
      <c r="AF51" s="1381"/>
      <c r="AG51" s="1381"/>
      <c r="AH51" s="1382"/>
    </row>
    <row r="52" spans="2:35" ht="10.5" customHeight="1" x14ac:dyDescent="0.15">
      <c r="C52" s="214"/>
      <c r="D52" s="1315"/>
      <c r="E52" s="1316"/>
      <c r="F52" s="1316"/>
      <c r="G52" s="1316"/>
      <c r="H52" s="1316"/>
      <c r="I52" s="1316"/>
      <c r="J52" s="1317"/>
      <c r="K52" s="1324" t="s">
        <v>45</v>
      </c>
      <c r="L52" s="1325"/>
      <c r="M52" s="1326"/>
      <c r="N52" s="793" t="s">
        <v>606</v>
      </c>
      <c r="O52" s="794"/>
      <c r="P52" s="794"/>
      <c r="Q52" s="1357"/>
      <c r="R52" s="1357"/>
      <c r="S52" s="1357"/>
      <c r="T52" s="1357"/>
      <c r="U52" s="1357"/>
      <c r="V52" s="1357"/>
      <c r="W52" s="1357"/>
      <c r="X52" s="1395"/>
      <c r="Y52" s="1371" t="s">
        <v>27</v>
      </c>
      <c r="Z52" s="1372"/>
      <c r="AA52" s="1373"/>
      <c r="AB52" s="793" t="s">
        <v>606</v>
      </c>
      <c r="AC52" s="794"/>
      <c r="AD52" s="794"/>
      <c r="AE52" s="1357"/>
      <c r="AF52" s="1357"/>
      <c r="AG52" s="1357"/>
      <c r="AH52" s="1358"/>
    </row>
    <row r="53" spans="2:35" ht="16.5" customHeight="1" x14ac:dyDescent="0.15">
      <c r="C53" s="214"/>
      <c r="D53" s="1315"/>
      <c r="E53" s="1316"/>
      <c r="F53" s="1316"/>
      <c r="G53" s="1316"/>
      <c r="H53" s="1316"/>
      <c r="I53" s="1316"/>
      <c r="J53" s="1317"/>
      <c r="K53" s="1327"/>
      <c r="L53" s="1328"/>
      <c r="M53" s="1329"/>
      <c r="N53" s="1392"/>
      <c r="O53" s="1393"/>
      <c r="P53" s="1393"/>
      <c r="Q53" s="1393"/>
      <c r="R53" s="1393"/>
      <c r="S53" s="1393"/>
      <c r="T53" s="1393"/>
      <c r="U53" s="1393"/>
      <c r="V53" s="1393"/>
      <c r="W53" s="1393"/>
      <c r="X53" s="1394"/>
      <c r="Y53" s="1374"/>
      <c r="Z53" s="1224"/>
      <c r="AA53" s="1320"/>
      <c r="AB53" s="1392"/>
      <c r="AC53" s="1393"/>
      <c r="AD53" s="1393"/>
      <c r="AE53" s="1393"/>
      <c r="AF53" s="1393"/>
      <c r="AG53" s="1393"/>
      <c r="AH53" s="1399"/>
    </row>
    <row r="54" spans="2:35" ht="15.75" customHeight="1" x14ac:dyDescent="0.15">
      <c r="C54" s="214"/>
      <c r="D54" s="527"/>
      <c r="K54" s="1268" t="s">
        <v>4</v>
      </c>
      <c r="L54" s="1269"/>
      <c r="M54" s="1270"/>
      <c r="N54" s="912" t="s">
        <v>19</v>
      </c>
      <c r="O54" s="1271"/>
      <c r="P54" s="1271"/>
      <c r="Q54" s="1271"/>
      <c r="R54" s="1272"/>
      <c r="S54" s="1273" t="s">
        <v>891</v>
      </c>
      <c r="T54" s="1274"/>
      <c r="U54" s="1274"/>
      <c r="V54" s="1274"/>
      <c r="W54" s="1274"/>
      <c r="X54" s="1274"/>
      <c r="Y54" s="1274"/>
      <c r="Z54" s="1274"/>
      <c r="AA54" s="1274"/>
      <c r="AB54" s="1274"/>
      <c r="AC54" s="1274"/>
      <c r="AD54" s="1274"/>
      <c r="AE54" s="1274"/>
      <c r="AF54" s="1274"/>
      <c r="AG54" s="1274"/>
      <c r="AH54" s="1275"/>
    </row>
    <row r="55" spans="2:35" ht="15.75" customHeight="1" x14ac:dyDescent="0.15">
      <c r="C55" s="214"/>
      <c r="D55" s="1297" t="s">
        <v>486</v>
      </c>
      <c r="E55" s="1298"/>
      <c r="F55" s="247" t="s">
        <v>22</v>
      </c>
      <c r="G55" s="1299"/>
      <c r="H55" s="1299"/>
      <c r="I55" s="1299"/>
      <c r="J55" s="1300"/>
      <c r="K55" s="1301" t="s">
        <v>9</v>
      </c>
      <c r="L55" s="1302"/>
      <c r="M55" s="1303"/>
      <c r="N55" s="1304"/>
      <c r="O55" s="1305"/>
      <c r="P55" s="1305"/>
      <c r="Q55" s="1305"/>
      <c r="R55" s="1305"/>
      <c r="S55" s="1305"/>
      <c r="T55" s="1305"/>
      <c r="U55" s="1305"/>
      <c r="V55" s="1305"/>
      <c r="W55" s="1305"/>
      <c r="X55" s="1306"/>
      <c r="Y55" s="1306"/>
      <c r="Z55" s="1306"/>
      <c r="AA55" s="1305"/>
      <c r="AB55" s="1305"/>
      <c r="AC55" s="1305"/>
      <c r="AD55" s="1305"/>
      <c r="AE55" s="1305"/>
      <c r="AF55" s="1305"/>
      <c r="AG55" s="1305"/>
      <c r="AH55" s="1307"/>
    </row>
    <row r="56" spans="2:35" ht="16.5" customHeight="1" thickBot="1" x14ac:dyDescent="0.2">
      <c r="D56" s="1287" t="s">
        <v>487</v>
      </c>
      <c r="E56" s="1288"/>
      <c r="F56" s="248" t="s">
        <v>22</v>
      </c>
      <c r="G56" s="1289"/>
      <c r="H56" s="1289"/>
      <c r="I56" s="1289"/>
      <c r="J56" s="1290"/>
      <c r="K56" s="1308" t="s">
        <v>611</v>
      </c>
      <c r="L56" s="1309"/>
      <c r="M56" s="1310"/>
      <c r="N56" s="1415"/>
      <c r="O56" s="1416"/>
      <c r="P56" s="1416"/>
      <c r="Q56" s="1416"/>
      <c r="R56" s="1416"/>
      <c r="S56" s="1416"/>
      <c r="T56" s="1416"/>
      <c r="U56" s="1416"/>
      <c r="V56" s="1416"/>
      <c r="W56" s="1417"/>
      <c r="X56" s="1418" t="s">
        <v>621</v>
      </c>
      <c r="Y56" s="1419"/>
      <c r="Z56" s="1420"/>
      <c r="AA56" s="1421"/>
      <c r="AB56" s="1416"/>
      <c r="AC56" s="1416"/>
      <c r="AD56" s="1416"/>
      <c r="AE56" s="1416"/>
      <c r="AF56" s="1416"/>
      <c r="AG56" s="1416"/>
      <c r="AH56" s="1422"/>
    </row>
    <row r="57" spans="2:35" ht="22.5" customHeight="1" x14ac:dyDescent="0.15">
      <c r="C57" s="214"/>
      <c r="D57" s="484"/>
      <c r="E57" s="1351" t="s">
        <v>525</v>
      </c>
      <c r="F57" s="1351"/>
      <c r="G57" s="1351"/>
      <c r="H57" s="1351"/>
      <c r="I57" s="1351"/>
      <c r="J57" s="1351"/>
      <c r="K57" s="1351"/>
      <c r="L57" s="1351"/>
      <c r="M57" s="1351"/>
      <c r="N57" s="1351"/>
      <c r="O57" s="1351"/>
      <c r="P57" s="1351"/>
      <c r="Q57" s="1351"/>
      <c r="R57" s="1351"/>
      <c r="S57" s="1351"/>
      <c r="T57" s="1351"/>
      <c r="U57" s="1351"/>
      <c r="V57" s="1351"/>
      <c r="W57" s="1351"/>
      <c r="X57" s="1351"/>
      <c r="Y57" s="1351"/>
      <c r="Z57" s="1351"/>
      <c r="AA57" s="1351"/>
      <c r="AB57" s="1351"/>
      <c r="AC57" s="1351"/>
      <c r="AD57" s="1351"/>
      <c r="AE57" s="1351"/>
      <c r="AF57" s="1351"/>
      <c r="AG57" s="1351"/>
      <c r="AH57" s="1351"/>
      <c r="AI57" s="518"/>
    </row>
    <row r="58" spans="2:35" ht="35.25" customHeight="1" x14ac:dyDescent="0.15">
      <c r="C58" s="214"/>
      <c r="D58" s="484"/>
      <c r="E58" s="1423" t="s">
        <v>612</v>
      </c>
      <c r="F58" s="1423"/>
      <c r="G58" s="1423"/>
      <c r="H58" s="1423"/>
      <c r="I58" s="1423"/>
      <c r="J58" s="1423"/>
      <c r="K58" s="1423"/>
      <c r="L58" s="1423"/>
      <c r="M58" s="1423"/>
      <c r="N58" s="1423"/>
      <c r="O58" s="1423"/>
      <c r="P58" s="1423"/>
      <c r="Q58" s="1423"/>
      <c r="R58" s="1423"/>
      <c r="S58" s="1423"/>
      <c r="T58" s="1423"/>
      <c r="U58" s="1423"/>
      <c r="V58" s="1423"/>
      <c r="W58" s="1423"/>
      <c r="X58" s="1423"/>
      <c r="Y58" s="1423"/>
      <c r="Z58" s="1423"/>
      <c r="AA58" s="1423"/>
      <c r="AB58" s="1423"/>
      <c r="AC58" s="1423"/>
      <c r="AD58" s="1423"/>
      <c r="AE58" s="1423"/>
      <c r="AF58" s="1423"/>
      <c r="AG58" s="1423"/>
      <c r="AH58" s="1423"/>
      <c r="AI58" s="518"/>
    </row>
    <row r="59" spans="2:35" ht="12" customHeight="1" x14ac:dyDescent="0.15">
      <c r="E59" s="533"/>
      <c r="J59" s="214"/>
      <c r="L59" s="534"/>
      <c r="M59" s="534"/>
      <c r="N59" s="534"/>
      <c r="O59" s="534"/>
      <c r="P59" s="534"/>
      <c r="Q59" s="534"/>
      <c r="R59" s="534"/>
      <c r="S59" s="534"/>
      <c r="T59" s="534"/>
      <c r="U59" s="534"/>
      <c r="V59" s="534"/>
      <c r="W59" s="534"/>
      <c r="X59" s="534"/>
      <c r="Y59" s="534"/>
      <c r="Z59" s="534"/>
      <c r="AA59" s="534"/>
      <c r="AB59" s="534"/>
      <c r="AC59" s="534"/>
      <c r="AD59" s="534"/>
      <c r="AE59" s="1424" t="str">
        <f>[2]書類作成ガイド!J38</f>
        <v>V.R8_ 260401</v>
      </c>
      <c r="AF59" s="1424"/>
      <c r="AG59" s="1424"/>
      <c r="AH59" s="1424"/>
      <c r="AI59" s="1424"/>
    </row>
    <row r="61" spans="2:35" ht="12" customHeight="1" x14ac:dyDescent="0.15"/>
    <row r="62" spans="2:35" ht="12" hidden="1" customHeight="1" x14ac:dyDescent="0.15">
      <c r="E62" s="132" t="e">
        <f>IF(#REF!="■","□","■")</f>
        <v>#REF!</v>
      </c>
      <c r="H62" s="132" t="e">
        <f>IF(#REF!="■","□","■")</f>
        <v>#REF!</v>
      </c>
    </row>
    <row r="63" spans="2:35" ht="12" hidden="1" customHeight="1" x14ac:dyDescent="0.15">
      <c r="E63" s="132" t="s">
        <v>613</v>
      </c>
      <c r="H63" s="132" t="s">
        <v>614</v>
      </c>
    </row>
    <row r="64" spans="2:35" ht="12" hidden="1" customHeight="1" x14ac:dyDescent="0.15"/>
    <row r="65" spans="5:17" ht="12" hidden="1" customHeight="1" x14ac:dyDescent="0.15"/>
    <row r="66" spans="5:17" ht="12" hidden="1" customHeight="1" x14ac:dyDescent="0.15">
      <c r="M66" s="132" t="e">
        <f>IF(#REF!="■","□","■")</f>
        <v>#REF!</v>
      </c>
      <c r="Q66" s="132" t="e">
        <f>IF(#REF!="■","□","■")</f>
        <v>#REF!</v>
      </c>
    </row>
    <row r="67" spans="5:17" ht="12" hidden="1" customHeight="1" x14ac:dyDescent="0.15">
      <c r="M67" s="132" t="s">
        <v>0</v>
      </c>
      <c r="Q67" s="132" t="s">
        <v>615</v>
      </c>
    </row>
    <row r="68" spans="5:17" ht="12" hidden="1" customHeight="1" x14ac:dyDescent="0.15"/>
    <row r="69" spans="5:17" ht="12" hidden="1" customHeight="1" x14ac:dyDescent="0.15"/>
    <row r="70" spans="5:17" ht="12" hidden="1" customHeight="1" x14ac:dyDescent="0.15">
      <c r="E70" s="132" t="e">
        <f>IF(#REF!="■","□","■")</f>
        <v>#REF!</v>
      </c>
      <c r="H70" s="132" t="e">
        <f>IF(#REF!="■","□","■")</f>
        <v>#REF!</v>
      </c>
    </row>
    <row r="71" spans="5:17" ht="12" hidden="1" customHeight="1" x14ac:dyDescent="0.15">
      <c r="E71" s="132" t="s">
        <v>616</v>
      </c>
      <c r="H71" s="132" t="s">
        <v>616</v>
      </c>
    </row>
    <row r="72" spans="5:17" ht="12" customHeight="1" x14ac:dyDescent="0.15"/>
    <row r="73" spans="5:17" ht="12" customHeight="1" x14ac:dyDescent="0.15"/>
    <row r="74" spans="5:17" ht="12" customHeight="1" x14ac:dyDescent="0.15"/>
    <row r="75" spans="5:17" ht="12" customHeight="1" x14ac:dyDescent="0.15"/>
    <row r="76" spans="5:17" ht="12" customHeight="1" x14ac:dyDescent="0.15"/>
    <row r="77" spans="5:17" ht="12" customHeight="1" x14ac:dyDescent="0.15"/>
    <row r="78" spans="5:17" ht="12" customHeight="1" x14ac:dyDescent="0.15"/>
    <row r="79" spans="5:17" ht="12" customHeight="1" x14ac:dyDescent="0.15"/>
    <row r="80" spans="5:17"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sheetData>
  <sheetProtection formatCells="0" formatColumns="0" formatRows="0" insertColumns="0" insertRows="0" selectLockedCells="1"/>
  <dataConsolidate/>
  <mergeCells count="135">
    <mergeCell ref="D56:E56"/>
    <mergeCell ref="G56:J56"/>
    <mergeCell ref="K56:M56"/>
    <mergeCell ref="N56:W56"/>
    <mergeCell ref="X56:Z56"/>
    <mergeCell ref="AA56:AH56"/>
    <mergeCell ref="E57:AH57"/>
    <mergeCell ref="E58:AH58"/>
    <mergeCell ref="AE59:AI59"/>
    <mergeCell ref="D48:E48"/>
    <mergeCell ref="G48:J48"/>
    <mergeCell ref="K48:M48"/>
    <mergeCell ref="N48:W48"/>
    <mergeCell ref="X48:Z48"/>
    <mergeCell ref="AA48:AH48"/>
    <mergeCell ref="B50:C50"/>
    <mergeCell ref="D50:J53"/>
    <mergeCell ref="K50:M51"/>
    <mergeCell ref="Q50:AH50"/>
    <mergeCell ref="K52:M53"/>
    <mergeCell ref="Y52:AA53"/>
    <mergeCell ref="AE52:AH52"/>
    <mergeCell ref="AB53:AH53"/>
    <mergeCell ref="N51:AH51"/>
    <mergeCell ref="N53:X53"/>
    <mergeCell ref="Q52:X52"/>
    <mergeCell ref="B42:C42"/>
    <mergeCell ref="D42:J45"/>
    <mergeCell ref="K42:M43"/>
    <mergeCell ref="Q42:AH42"/>
    <mergeCell ref="N43:AH43"/>
    <mergeCell ref="Y44:AA45"/>
    <mergeCell ref="AE44:AH44"/>
    <mergeCell ref="AB45:AH45"/>
    <mergeCell ref="K46:M46"/>
    <mergeCell ref="O46:R46"/>
    <mergeCell ref="S46:AH46"/>
    <mergeCell ref="K44:M45"/>
    <mergeCell ref="N45:X45"/>
    <mergeCell ref="Q44:X44"/>
    <mergeCell ref="B36:C36"/>
    <mergeCell ref="F36:J38"/>
    <mergeCell ref="N36:AH36"/>
    <mergeCell ref="K37:M37"/>
    <mergeCell ref="N37:AH37"/>
    <mergeCell ref="D39:E39"/>
    <mergeCell ref="G39:J39"/>
    <mergeCell ref="O39:R39"/>
    <mergeCell ref="S39:AH39"/>
    <mergeCell ref="N38:AH38"/>
    <mergeCell ref="K39:M39"/>
    <mergeCell ref="AB22:AH22"/>
    <mergeCell ref="D23:E23"/>
    <mergeCell ref="G23:J23"/>
    <mergeCell ref="K23:M23"/>
    <mergeCell ref="O23:R23"/>
    <mergeCell ref="S23:AH23"/>
    <mergeCell ref="D10:AH10"/>
    <mergeCell ref="E12:AG12"/>
    <mergeCell ref="D33:E33"/>
    <mergeCell ref="G33:J33"/>
    <mergeCell ref="O33:R33"/>
    <mergeCell ref="S33:AH33"/>
    <mergeCell ref="D1:N1"/>
    <mergeCell ref="D8:AH8"/>
    <mergeCell ref="AC4:AD4"/>
    <mergeCell ref="AF4:AG4"/>
    <mergeCell ref="D9:AH9"/>
    <mergeCell ref="K36:M36"/>
    <mergeCell ref="D13:AH13"/>
    <mergeCell ref="D14:J15"/>
    <mergeCell ref="N14:AH14"/>
    <mergeCell ref="K32:M32"/>
    <mergeCell ref="K33:M33"/>
    <mergeCell ref="D2:Z2"/>
    <mergeCell ref="Y21:AA22"/>
    <mergeCell ref="Q19:AH19"/>
    <mergeCell ref="N32:AH32"/>
    <mergeCell ref="N20:AH20"/>
    <mergeCell ref="D16:J16"/>
    <mergeCell ref="K15:AH15"/>
    <mergeCell ref="K34:M34"/>
    <mergeCell ref="K30:M30"/>
    <mergeCell ref="N22:X22"/>
    <mergeCell ref="Q21:X21"/>
    <mergeCell ref="D7:AH7"/>
    <mergeCell ref="K16:AH16"/>
    <mergeCell ref="D55:E55"/>
    <mergeCell ref="G55:J55"/>
    <mergeCell ref="K55:M55"/>
    <mergeCell ref="N55:W55"/>
    <mergeCell ref="X55:Z55"/>
    <mergeCell ref="AA55:AH55"/>
    <mergeCell ref="B18:C18"/>
    <mergeCell ref="D18:J22"/>
    <mergeCell ref="K19:M20"/>
    <mergeCell ref="K21:M22"/>
    <mergeCell ref="K38:M38"/>
    <mergeCell ref="D24:E24"/>
    <mergeCell ref="G24:J24"/>
    <mergeCell ref="K24:M24"/>
    <mergeCell ref="N24:V24"/>
    <mergeCell ref="W24:X24"/>
    <mergeCell ref="Y24:AH24"/>
    <mergeCell ref="D25:M25"/>
    <mergeCell ref="O25:V25"/>
    <mergeCell ref="X25:AH25"/>
    <mergeCell ref="E27:AA27"/>
    <mergeCell ref="A30:C30"/>
    <mergeCell ref="F30:J32"/>
    <mergeCell ref="AE21:AH21"/>
    <mergeCell ref="K54:M54"/>
    <mergeCell ref="O54:R54"/>
    <mergeCell ref="S54:AH54"/>
    <mergeCell ref="N30:AH30"/>
    <mergeCell ref="K31:M31"/>
    <mergeCell ref="N31:AH31"/>
    <mergeCell ref="D35:AH35"/>
    <mergeCell ref="D40:E40"/>
    <mergeCell ref="G40:J40"/>
    <mergeCell ref="N40:V40"/>
    <mergeCell ref="W40:X40"/>
    <mergeCell ref="Y40:AH40"/>
    <mergeCell ref="D47:E47"/>
    <mergeCell ref="G47:J47"/>
    <mergeCell ref="K47:M47"/>
    <mergeCell ref="N47:W47"/>
    <mergeCell ref="X47:Z47"/>
    <mergeCell ref="AA47:AH47"/>
    <mergeCell ref="K40:M40"/>
    <mergeCell ref="D34:E34"/>
    <mergeCell ref="G34:J34"/>
    <mergeCell ref="N34:V34"/>
    <mergeCell ref="W34:X34"/>
    <mergeCell ref="Y34:AH34"/>
  </mergeCells>
  <phoneticPr fontId="2"/>
  <conditionalFormatting sqref="D32 K36:M40">
    <cfRule type="expression" dxfId="38" priority="32" stopIfTrue="1">
      <formula>$L$28="■"</formula>
    </cfRule>
  </conditionalFormatting>
  <conditionalFormatting sqref="D38">
    <cfRule type="expression" dxfId="37" priority="29" stopIfTrue="1">
      <formula>$L$28="■"</formula>
    </cfRule>
  </conditionalFormatting>
  <conditionalFormatting sqref="F30">
    <cfRule type="expression" dxfId="36" priority="31" stopIfTrue="1">
      <formula>#REF!="□"</formula>
    </cfRule>
  </conditionalFormatting>
  <conditionalFormatting sqref="F36">
    <cfRule type="expression" dxfId="35" priority="28" stopIfTrue="1">
      <formula>#REF!="□"</formula>
    </cfRule>
  </conditionalFormatting>
  <conditionalFormatting sqref="G24">
    <cfRule type="expression" dxfId="34" priority="33" stopIfTrue="1">
      <formula>#REF!="■"</formula>
    </cfRule>
  </conditionalFormatting>
  <conditionalFormatting sqref="G34">
    <cfRule type="expression" dxfId="33" priority="26" stopIfTrue="1">
      <formula>#REF!="■"</formula>
    </cfRule>
  </conditionalFormatting>
  <conditionalFormatting sqref="G40">
    <cfRule type="expression" dxfId="32" priority="25" stopIfTrue="1">
      <formula>#REF!="■"</formula>
    </cfRule>
  </conditionalFormatting>
  <conditionalFormatting sqref="G48:G49 G56">
    <cfRule type="expression" dxfId="31" priority="24" stopIfTrue="1">
      <formula>#REF!="■"</formula>
    </cfRule>
  </conditionalFormatting>
  <conditionalFormatting sqref="K30:M34">
    <cfRule type="expression" dxfId="30" priority="27" stopIfTrue="1">
      <formula>$L$28="■"</formula>
    </cfRule>
  </conditionalFormatting>
  <conditionalFormatting sqref="K41:AH41">
    <cfRule type="expression" dxfId="29" priority="30" stopIfTrue="1">
      <formula>$L$28="■"</formula>
    </cfRule>
  </conditionalFormatting>
  <conditionalFormatting sqref="N20">
    <cfRule type="expression" dxfId="28" priority="22" stopIfTrue="1">
      <formula>$L$28="■"</formula>
    </cfRule>
  </conditionalFormatting>
  <conditionalFormatting sqref="N22">
    <cfRule type="expression" dxfId="27" priority="20" stopIfTrue="1">
      <formula>$L$28="■"</formula>
    </cfRule>
  </conditionalFormatting>
  <conditionalFormatting sqref="N30:N33">
    <cfRule type="expression" dxfId="26" priority="18" stopIfTrue="1">
      <formula>$L$28="■"</formula>
    </cfRule>
  </conditionalFormatting>
  <conditionalFormatting sqref="N36:N39">
    <cfRule type="expression" dxfId="25" priority="16" stopIfTrue="1">
      <formula>$L$28="■"</formula>
    </cfRule>
  </conditionalFormatting>
  <conditionalFormatting sqref="N43">
    <cfRule type="expression" dxfId="24" priority="13" stopIfTrue="1">
      <formula>$L$28="■"</formula>
    </cfRule>
  </conditionalFormatting>
  <conditionalFormatting sqref="N45">
    <cfRule type="expression" dxfId="23" priority="7" stopIfTrue="1">
      <formula>$L$28="■"</formula>
    </cfRule>
  </conditionalFormatting>
  <conditionalFormatting sqref="N51">
    <cfRule type="expression" dxfId="22" priority="11" stopIfTrue="1">
      <formula>$L$28="■"</formula>
    </cfRule>
  </conditionalFormatting>
  <conditionalFormatting sqref="N53">
    <cfRule type="expression" dxfId="21" priority="3" stopIfTrue="1">
      <formula>$L$28="■"</formula>
    </cfRule>
  </conditionalFormatting>
  <conditionalFormatting sqref="O19:Q19">
    <cfRule type="expression" dxfId="20" priority="23" stopIfTrue="1">
      <formula>$H$24="■"</formula>
    </cfRule>
  </conditionalFormatting>
  <conditionalFormatting sqref="O21:Q21">
    <cfRule type="expression" dxfId="19" priority="21" stopIfTrue="1">
      <formula>$H$24="■"</formula>
    </cfRule>
  </conditionalFormatting>
  <conditionalFormatting sqref="O42:Q42">
    <cfRule type="expression" dxfId="18" priority="14" stopIfTrue="1">
      <formula>$H$24="■"</formula>
    </cfRule>
  </conditionalFormatting>
  <conditionalFormatting sqref="O44:Q44">
    <cfRule type="expression" dxfId="17" priority="8" stopIfTrue="1">
      <formula>$H$24="■"</formula>
    </cfRule>
  </conditionalFormatting>
  <conditionalFormatting sqref="O50:Q50">
    <cfRule type="expression" dxfId="16" priority="12" stopIfTrue="1">
      <formula>$H$24="■"</formula>
    </cfRule>
  </conditionalFormatting>
  <conditionalFormatting sqref="O52:Q52">
    <cfRule type="expression" dxfId="15" priority="4" stopIfTrue="1">
      <formula>$H$24="■"</formula>
    </cfRule>
  </conditionalFormatting>
  <conditionalFormatting sqref="O33:AH33">
    <cfRule type="expression" dxfId="14" priority="17" stopIfTrue="1">
      <formula>$L$28="■"</formula>
    </cfRule>
  </conditionalFormatting>
  <conditionalFormatting sqref="O39:AH39">
    <cfRule type="expression" dxfId="13" priority="15" stopIfTrue="1">
      <formula>$L$28="■"</formula>
    </cfRule>
  </conditionalFormatting>
  <conditionalFormatting sqref="S23:AH23">
    <cfRule type="expression" dxfId="12" priority="19" stopIfTrue="1">
      <formula>$L$28="■"</formula>
    </cfRule>
  </conditionalFormatting>
  <conditionalFormatting sqref="AB22">
    <cfRule type="expression" dxfId="11" priority="9" stopIfTrue="1">
      <formula>$L$28="■"</formula>
    </cfRule>
  </conditionalFormatting>
  <conditionalFormatting sqref="AB45">
    <cfRule type="expression" dxfId="10" priority="5" stopIfTrue="1">
      <formula>$L$28="■"</formula>
    </cfRule>
  </conditionalFormatting>
  <conditionalFormatting sqref="AB53">
    <cfRule type="expression" dxfId="9" priority="1" stopIfTrue="1">
      <formula>$L$28="■"</formula>
    </cfRule>
  </conditionalFormatting>
  <conditionalFormatting sqref="AC21:AE21">
    <cfRule type="expression" dxfId="8" priority="10" stopIfTrue="1">
      <formula>$H$24="■"</formula>
    </cfRule>
  </conditionalFormatting>
  <conditionalFormatting sqref="AC44:AE44">
    <cfRule type="expression" dxfId="7" priority="6" stopIfTrue="1">
      <formula>$H$24="■"</formula>
    </cfRule>
  </conditionalFormatting>
  <conditionalFormatting sqref="AC52:AE52">
    <cfRule type="expression" dxfId="6" priority="2" stopIfTrue="1">
      <formula>$H$24="■"</formula>
    </cfRule>
  </conditionalFormatting>
  <dataValidations xWindow="102" yWindow="671" count="7">
    <dataValidation imeMode="disabled" allowBlank="1" showInputMessage="1" showErrorMessage="1" sqref="AF4 AC4" xr:uid="{00000000-0002-0000-0600-000004000000}"/>
    <dataValidation type="list" errorStyle="warning" allowBlank="1" showInputMessage="1" showErrorMessage="1" errorTitle="択一選択" error="指定された記号を入力してください_x000a_" promptTitle="択一" prompt="■か□を入力します" sqref="F33:F34 F55:F56 F47:F49 F39:F40 E37 E31 F23:F24 N25 W25" xr:uid="{768D4B9F-4601-49F3-AD5A-C6B05180ADB9}">
      <formula1>$H$62:$H$63</formula1>
    </dataValidation>
    <dataValidation type="list" errorStyle="warning" allowBlank="1" showInputMessage="1" showErrorMessage="1" errorTitle="択一選択" error="指定された記号を入力してください_x000a_" promptTitle="択一" prompt="■か□を入力します" sqref="F41" xr:uid="{4660EA29-414D-408A-B2FD-82F54972827A}">
      <formula1>$H$46:$H$46</formula1>
    </dataValidation>
    <dataValidation type="list" errorStyle="warning" allowBlank="1" showInputMessage="1" showErrorMessage="1" errorTitle="択一選択" error="指定された記号を入力してください" promptTitle="一択" prompt="■か□を入力します" sqref="G40 G24 G34 G48:G49 G56" xr:uid="{0EF91382-F6B2-4CB1-88A0-18B6926D1DC0}">
      <formula1>"商業登記現在事項証明書写し,その他"</formula1>
    </dataValidation>
    <dataValidation errorStyle="warning" imeMode="halfAlpha" allowBlank="1" showInputMessage="1" showErrorMessage="1" errorTitle="【注意】" error="半角で入力してください。" sqref="N24 N34 N40" xr:uid="{D64EAC05-6CA3-4392-9601-B0D63193E644}"/>
    <dataValidation type="list" errorStyle="warning" allowBlank="1" showInputMessage="1" showErrorMessage="1" errorTitle="択一選択" error="指定された記号を入力してください" promptTitle="択一" prompt="■か□を入力します" sqref="L18 T18" xr:uid="{48BCC209-2D89-4F31-A194-C61B266ECC3C}">
      <formula1>"□,■"</formula1>
    </dataValidation>
    <dataValidation imeMode="halfAlpha" allowBlank="1" showInputMessage="1" showErrorMessage="1" sqref="O33 O23 O46 N41:AH41 O39 N47:N49 O54 N55:N56" xr:uid="{57D0109F-C6E3-4A89-B939-4EC76C6626D0}"/>
  </dataValidations>
  <pageMargins left="0.62992125984251968" right="0.43307086614173229" top="0.74803149606299213" bottom="0.35433070866141736"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57"/>
  <sheetViews>
    <sheetView showGridLines="0" view="pageBreakPreview" topLeftCell="A25" zoomScaleNormal="100" zoomScaleSheetLayoutView="100" workbookViewId="0">
      <selection activeCell="P10" sqref="P10:U10"/>
    </sheetView>
  </sheetViews>
  <sheetFormatPr defaultColWidth="10.28515625" defaultRowHeight="13.5" x14ac:dyDescent="0.15"/>
  <cols>
    <col min="1" max="1" width="2.7109375" style="454" customWidth="1"/>
    <col min="2" max="8" width="2.42578125" style="430" customWidth="1"/>
    <col min="9" max="12" width="2.42578125" style="454" customWidth="1"/>
    <col min="13" max="20" width="2.42578125" style="430" customWidth="1"/>
    <col min="21" max="21" width="4" style="430" customWidth="1"/>
    <col min="22" max="38" width="2.42578125" style="430" customWidth="1"/>
    <col min="39" max="39" width="2.7109375" style="430" customWidth="1"/>
    <col min="40" max="40" width="3.7109375" style="430" customWidth="1"/>
    <col min="41" max="41" width="10.140625" style="440" customWidth="1"/>
    <col min="42" max="16384" width="10.28515625" style="440"/>
  </cols>
  <sheetData>
    <row r="1" spans="1:43" s="435" customFormat="1" ht="12.75" customHeight="1" x14ac:dyDescent="0.15">
      <c r="A1" s="293"/>
      <c r="B1" s="929" t="s">
        <v>966</v>
      </c>
      <c r="C1" s="929"/>
      <c r="D1" s="1052"/>
      <c r="E1" s="929"/>
      <c r="F1" s="929"/>
      <c r="G1" s="929"/>
      <c r="H1" s="929"/>
      <c r="I1" s="929"/>
      <c r="J1" s="929"/>
      <c r="K1" s="929"/>
      <c r="L1" s="929"/>
      <c r="M1" s="293"/>
      <c r="N1" s="293"/>
      <c r="O1" s="293"/>
      <c r="P1" s="293"/>
      <c r="Q1" s="293"/>
      <c r="R1" s="293"/>
      <c r="S1" s="293"/>
      <c r="T1" s="293"/>
      <c r="U1" s="432"/>
      <c r="V1" s="432"/>
      <c r="W1" s="432"/>
      <c r="X1" s="432"/>
      <c r="Y1" s="432"/>
      <c r="Z1" s="432"/>
      <c r="AA1" s="432"/>
      <c r="AB1" s="930"/>
      <c r="AC1" s="930"/>
      <c r="AD1" s="930"/>
      <c r="AE1" s="930"/>
      <c r="AF1" s="433"/>
      <c r="AG1" s="433"/>
      <c r="AH1" s="433"/>
      <c r="AI1" s="433"/>
      <c r="AJ1" s="433"/>
      <c r="AK1" s="931"/>
      <c r="AL1" s="931"/>
      <c r="AM1" s="931"/>
      <c r="AN1" s="931"/>
    </row>
    <row r="2" spans="1:43" ht="15.75" customHeight="1" x14ac:dyDescent="0.15">
      <c r="A2" s="212"/>
      <c r="B2" s="1551">
        <f>'提出リスト (共同居住型以外)'!B2</f>
        <v>0</v>
      </c>
      <c r="C2" s="1552"/>
      <c r="D2" s="1551"/>
      <c r="E2" s="1551"/>
      <c r="F2" s="1551"/>
      <c r="G2" s="1551"/>
      <c r="H2" s="1551"/>
      <c r="I2" s="1551"/>
      <c r="J2" s="1551"/>
      <c r="K2" s="1551"/>
      <c r="L2" s="1551"/>
      <c r="M2" s="1551"/>
      <c r="N2" s="1551"/>
      <c r="O2" s="1551"/>
      <c r="P2" s="1551"/>
      <c r="Q2" s="1551"/>
      <c r="R2" s="1551"/>
      <c r="S2" s="1551"/>
      <c r="T2" s="1551"/>
      <c r="U2" s="1551"/>
      <c r="V2" s="1551"/>
      <c r="W2" s="1551"/>
      <c r="X2" s="1551"/>
      <c r="Y2" s="1551"/>
      <c r="Z2" s="1551"/>
      <c r="AA2" s="1551"/>
      <c r="AB2" s="1551"/>
      <c r="AC2" s="439"/>
      <c r="AD2" s="439"/>
      <c r="AE2" s="439"/>
      <c r="AF2" s="362"/>
      <c r="AG2" s="362"/>
      <c r="AH2" s="362"/>
      <c r="AI2" s="362"/>
      <c r="AJ2" s="362"/>
      <c r="AK2" s="362"/>
      <c r="AL2" s="140" t="s">
        <v>1053</v>
      </c>
      <c r="AM2" s="139"/>
      <c r="AN2" s="139"/>
      <c r="AO2"/>
    </row>
    <row r="3" spans="1:43" ht="15" customHeight="1" x14ac:dyDescent="0.15">
      <c r="A3" s="180"/>
      <c r="B3" s="180"/>
      <c r="C3" s="180"/>
      <c r="D3" s="180"/>
      <c r="E3" s="180"/>
      <c r="F3" s="180"/>
      <c r="G3" s="180"/>
      <c r="H3" s="180"/>
      <c r="I3" s="213"/>
      <c r="J3" s="213"/>
      <c r="K3" s="213"/>
      <c r="L3" s="213"/>
      <c r="M3" s="180"/>
      <c r="N3" s="180"/>
      <c r="O3" s="180"/>
      <c r="P3" s="180"/>
      <c r="Q3" s="180"/>
      <c r="R3" s="180"/>
      <c r="S3" s="180"/>
      <c r="T3" s="180"/>
      <c r="U3" s="438"/>
      <c r="V3" s="438"/>
      <c r="W3" s="438"/>
      <c r="X3" s="438"/>
      <c r="Y3" s="438"/>
      <c r="Z3" s="438"/>
      <c r="AA3" s="438"/>
      <c r="AB3" s="439"/>
      <c r="AC3" s="439"/>
      <c r="AD3" s="439"/>
      <c r="AE3" s="439"/>
      <c r="AF3" s="464"/>
      <c r="AG3" s="464"/>
      <c r="AH3" s="464"/>
      <c r="AI3" s="464"/>
      <c r="AJ3" s="464"/>
      <c r="AK3" s="464"/>
      <c r="AL3" s="464"/>
      <c r="AM3" s="139"/>
      <c r="AN3" s="139"/>
      <c r="AO3" s="535" t="s">
        <v>765</v>
      </c>
    </row>
    <row r="4" spans="1:43" ht="18.75" customHeight="1" x14ac:dyDescent="0.15">
      <c r="A4" s="180"/>
      <c r="B4" s="1519" t="s">
        <v>512</v>
      </c>
      <c r="C4" s="1519"/>
      <c r="D4" s="1519"/>
      <c r="E4" s="1519"/>
      <c r="F4" s="1519"/>
      <c r="G4" s="1519"/>
      <c r="H4" s="1519"/>
      <c r="I4" s="1519"/>
      <c r="J4" s="1519"/>
      <c r="K4" s="1519"/>
      <c r="L4" s="1519"/>
      <c r="M4" s="1519"/>
      <c r="N4" s="1519"/>
      <c r="O4" s="1519"/>
      <c r="P4" s="1519"/>
      <c r="Q4" s="1519"/>
      <c r="R4" s="1519"/>
      <c r="S4" s="1519"/>
      <c r="T4" s="1519"/>
      <c r="U4" s="1519"/>
      <c r="V4" s="1519"/>
      <c r="W4" s="1519"/>
      <c r="X4" s="1519"/>
      <c r="Y4" s="1519"/>
      <c r="Z4" s="1519"/>
      <c r="AA4" s="1519"/>
      <c r="AB4" s="1519"/>
      <c r="AC4" s="1519"/>
      <c r="AD4" s="1519"/>
      <c r="AE4" s="1519"/>
      <c r="AF4" s="1519"/>
      <c r="AG4" s="1519"/>
      <c r="AH4" s="1519"/>
      <c r="AI4" s="1519"/>
      <c r="AJ4" s="1519"/>
      <c r="AK4" s="1519"/>
      <c r="AL4" s="1519"/>
      <c r="AM4" s="139"/>
      <c r="AN4" s="390"/>
      <c r="AO4" s="205" t="s">
        <v>1027</v>
      </c>
    </row>
    <row r="5" spans="1:43" ht="9.75" customHeight="1" thickBot="1" x14ac:dyDescent="0.2">
      <c r="A5" s="180"/>
      <c r="B5" s="180"/>
      <c r="C5" s="180"/>
      <c r="D5" s="180"/>
      <c r="E5" s="180"/>
      <c r="F5" s="180"/>
      <c r="G5" s="180"/>
      <c r="H5" s="180"/>
      <c r="I5" s="213"/>
      <c r="J5" s="213"/>
      <c r="K5" s="213"/>
      <c r="L5" s="213"/>
      <c r="M5" s="180"/>
      <c r="N5" s="180"/>
      <c r="O5" s="180"/>
      <c r="P5" s="180"/>
      <c r="Q5" s="180"/>
      <c r="R5" s="180"/>
      <c r="S5" s="180"/>
      <c r="T5" s="180"/>
      <c r="U5" s="438"/>
      <c r="V5" s="438"/>
      <c r="W5" s="438"/>
      <c r="X5" s="438"/>
      <c r="Y5" s="438"/>
      <c r="Z5" s="438"/>
      <c r="AA5" s="438"/>
      <c r="AB5" s="439"/>
      <c r="AC5" s="439"/>
      <c r="AD5" s="439"/>
      <c r="AE5" s="439"/>
      <c r="AF5" s="464"/>
      <c r="AG5" s="1520" t="s">
        <v>507</v>
      </c>
      <c r="AH5" s="1520"/>
      <c r="AI5" s="1520"/>
      <c r="AJ5" s="1520"/>
      <c r="AK5" s="1520"/>
      <c r="AL5" s="1520"/>
      <c r="AM5" s="139"/>
      <c r="AN5" s="390"/>
      <c r="AO5" s="536"/>
    </row>
    <row r="6" spans="1:43" ht="18" customHeight="1" x14ac:dyDescent="0.15">
      <c r="A6" s="457"/>
      <c r="B6" s="1521" t="s">
        <v>1124</v>
      </c>
      <c r="C6" s="1522"/>
      <c r="D6" s="1522"/>
      <c r="E6" s="1522"/>
      <c r="F6" s="1522"/>
      <c r="G6" s="1522"/>
      <c r="H6" s="1522"/>
      <c r="I6" s="1523"/>
      <c r="J6" s="1530" t="s">
        <v>866</v>
      </c>
      <c r="K6" s="1531"/>
      <c r="L6" s="1531"/>
      <c r="M6" s="1532"/>
      <c r="N6" s="1532"/>
      <c r="O6" s="1532"/>
      <c r="P6" s="1539" t="s">
        <v>867</v>
      </c>
      <c r="Q6" s="1539"/>
      <c r="R6" s="1539"/>
      <c r="S6" s="1539"/>
      <c r="T6" s="1532"/>
      <c r="U6" s="1532"/>
      <c r="V6" s="1548" t="s">
        <v>630</v>
      </c>
      <c r="W6" s="1548"/>
      <c r="X6" s="1548"/>
      <c r="Y6" s="1548"/>
      <c r="Z6" s="1548"/>
      <c r="AA6" s="1532"/>
      <c r="AB6" s="1540" t="s">
        <v>779</v>
      </c>
      <c r="AC6" s="1541"/>
      <c r="AD6" s="1541"/>
      <c r="AE6" s="1549"/>
      <c r="AF6" s="1540" t="s">
        <v>780</v>
      </c>
      <c r="AG6" s="1541"/>
      <c r="AH6" s="1541"/>
      <c r="AI6" s="1541"/>
      <c r="AJ6" s="1541"/>
      <c r="AK6" s="1541"/>
      <c r="AL6" s="1542"/>
      <c r="AM6" s="169"/>
    </row>
    <row r="7" spans="1:43" ht="18" customHeight="1" x14ac:dyDescent="0.15">
      <c r="A7" s="457"/>
      <c r="B7" s="1524"/>
      <c r="C7" s="1525"/>
      <c r="D7" s="1525"/>
      <c r="E7" s="1525"/>
      <c r="F7" s="1525"/>
      <c r="G7" s="1525"/>
      <c r="H7" s="1525"/>
      <c r="I7" s="1526"/>
      <c r="J7" s="1533"/>
      <c r="K7" s="1534"/>
      <c r="L7" s="1534"/>
      <c r="M7" s="1535"/>
      <c r="N7" s="1535"/>
      <c r="O7" s="1535"/>
      <c r="P7" s="1535"/>
      <c r="Q7" s="1535"/>
      <c r="R7" s="1535"/>
      <c r="S7" s="1535"/>
      <c r="T7" s="1535"/>
      <c r="U7" s="1535"/>
      <c r="V7" s="1535"/>
      <c r="W7" s="1535"/>
      <c r="X7" s="1535"/>
      <c r="Y7" s="1535"/>
      <c r="Z7" s="1535"/>
      <c r="AA7" s="1535"/>
      <c r="AB7" s="1543"/>
      <c r="AC7" s="920"/>
      <c r="AD7" s="920"/>
      <c r="AE7" s="1550"/>
      <c r="AF7" s="1543"/>
      <c r="AG7" s="920"/>
      <c r="AH7" s="920"/>
      <c r="AI7" s="920"/>
      <c r="AJ7" s="920"/>
      <c r="AK7" s="920"/>
      <c r="AL7" s="1544"/>
      <c r="AM7" s="169"/>
    </row>
    <row r="8" spans="1:43" ht="18" customHeight="1" x14ac:dyDescent="0.15">
      <c r="A8" s="457"/>
      <c r="B8" s="1527"/>
      <c r="C8" s="1525"/>
      <c r="D8" s="1525"/>
      <c r="E8" s="1525"/>
      <c r="F8" s="1525"/>
      <c r="G8" s="1525"/>
      <c r="H8" s="1525"/>
      <c r="I8" s="1526"/>
      <c r="J8" s="1533"/>
      <c r="K8" s="1534"/>
      <c r="L8" s="1534"/>
      <c r="M8" s="1535"/>
      <c r="N8" s="1535"/>
      <c r="O8" s="1535"/>
      <c r="P8" s="1535"/>
      <c r="Q8" s="1535"/>
      <c r="R8" s="1535"/>
      <c r="S8" s="1535"/>
      <c r="T8" s="1535"/>
      <c r="U8" s="1535"/>
      <c r="V8" s="1535"/>
      <c r="W8" s="1535"/>
      <c r="X8" s="1535"/>
      <c r="Y8" s="1535"/>
      <c r="Z8" s="1535"/>
      <c r="AA8" s="1535"/>
      <c r="AB8" s="1543"/>
      <c r="AC8" s="920"/>
      <c r="AD8" s="920"/>
      <c r="AE8" s="1550"/>
      <c r="AF8" s="1543"/>
      <c r="AG8" s="920"/>
      <c r="AH8" s="920"/>
      <c r="AI8" s="920"/>
      <c r="AJ8" s="920"/>
      <c r="AK8" s="920"/>
      <c r="AL8" s="1544"/>
      <c r="AM8" s="169"/>
    </row>
    <row r="9" spans="1:43" ht="18" customHeight="1" x14ac:dyDescent="0.15">
      <c r="A9" s="457"/>
      <c r="B9" s="1527"/>
      <c r="C9" s="1528"/>
      <c r="D9" s="1528"/>
      <c r="E9" s="1528"/>
      <c r="F9" s="1528"/>
      <c r="G9" s="1528"/>
      <c r="H9" s="1528"/>
      <c r="I9" s="1529"/>
      <c r="J9" s="1536"/>
      <c r="K9" s="1537"/>
      <c r="L9" s="1537"/>
      <c r="M9" s="1538"/>
      <c r="N9" s="1538"/>
      <c r="O9" s="1538"/>
      <c r="P9" s="1538"/>
      <c r="Q9" s="1538"/>
      <c r="R9" s="1538"/>
      <c r="S9" s="1538"/>
      <c r="T9" s="1538"/>
      <c r="U9" s="1538"/>
      <c r="V9" s="1538"/>
      <c r="W9" s="1538"/>
      <c r="X9" s="1538"/>
      <c r="Y9" s="1538"/>
      <c r="Z9" s="1538"/>
      <c r="AA9" s="1538"/>
      <c r="AB9" s="1543"/>
      <c r="AC9" s="920"/>
      <c r="AD9" s="920"/>
      <c r="AE9" s="1550"/>
      <c r="AF9" s="1545"/>
      <c r="AG9" s="1546"/>
      <c r="AH9" s="1546"/>
      <c r="AI9" s="1546"/>
      <c r="AJ9" s="1546"/>
      <c r="AK9" s="1546"/>
      <c r="AL9" s="1547"/>
      <c r="AM9" s="169"/>
    </row>
    <row r="10" spans="1:43" ht="20.25" customHeight="1" x14ac:dyDescent="0.15">
      <c r="A10" s="457"/>
      <c r="B10" s="1553" t="s">
        <v>879</v>
      </c>
      <c r="C10" s="1554"/>
      <c r="D10" s="1555"/>
      <c r="E10" s="1556" t="s">
        <v>1104</v>
      </c>
      <c r="F10" s="1556"/>
      <c r="G10" s="1556"/>
      <c r="H10" s="849">
        <f>様式3交!I39</f>
        <v>0</v>
      </c>
      <c r="I10" s="850" t="s">
        <v>523</v>
      </c>
      <c r="J10" s="1559">
        <f>様式4交!N54</f>
        <v>0</v>
      </c>
      <c r="K10" s="1560"/>
      <c r="L10" s="1560"/>
      <c r="M10" s="1500"/>
      <c r="N10" s="1500"/>
      <c r="O10" s="1500"/>
      <c r="P10" s="1499" t="e">
        <f>様式4交!P54</f>
        <v>#DIV/0!</v>
      </c>
      <c r="Q10" s="1499"/>
      <c r="R10" s="1499"/>
      <c r="S10" s="1499"/>
      <c r="T10" s="1499"/>
      <c r="U10" s="1499"/>
      <c r="V10" s="1500" t="e">
        <f>様式4交!Q54</f>
        <v>#DIV/0!</v>
      </c>
      <c r="W10" s="1500"/>
      <c r="X10" s="1500"/>
      <c r="Y10" s="1500"/>
      <c r="Z10" s="1500"/>
      <c r="AA10" s="1500"/>
      <c r="AB10" s="1478"/>
      <c r="AC10" s="1479"/>
      <c r="AD10" s="1479"/>
      <c r="AE10" s="1480"/>
      <c r="AF10" s="1484">
        <f>様式3交!AH46</f>
        <v>0</v>
      </c>
      <c r="AG10" s="1485"/>
      <c r="AH10" s="1485"/>
      <c r="AI10" s="1485"/>
      <c r="AJ10" s="1485"/>
      <c r="AK10" s="1485"/>
      <c r="AL10" s="1486"/>
      <c r="AM10" s="440"/>
      <c r="AN10" s="440"/>
      <c r="AO10" s="535" t="s">
        <v>765</v>
      </c>
      <c r="AQ10" s="535" t="s">
        <v>765</v>
      </c>
    </row>
    <row r="11" spans="1:43" ht="30" customHeight="1" x14ac:dyDescent="0.15">
      <c r="A11" s="457"/>
      <c r="B11" s="1567" t="s">
        <v>1110</v>
      </c>
      <c r="C11" s="1568"/>
      <c r="D11" s="1569"/>
      <c r="E11" s="1557" t="s">
        <v>1111</v>
      </c>
      <c r="F11" s="1558"/>
      <c r="G11" s="1558"/>
      <c r="H11" s="852">
        <f>様式3交!I40</f>
        <v>0</v>
      </c>
      <c r="I11" s="851" t="s">
        <v>523</v>
      </c>
      <c r="J11" s="1484">
        <f>様式3交!AH50</f>
        <v>0</v>
      </c>
      <c r="K11" s="1485"/>
      <c r="L11" s="1485"/>
      <c r="M11" s="1485"/>
      <c r="N11" s="1485"/>
      <c r="O11" s="1570"/>
      <c r="P11" s="1571">
        <v>0</v>
      </c>
      <c r="Q11" s="1572"/>
      <c r="R11" s="1572"/>
      <c r="S11" s="1572"/>
      <c r="T11" s="1572"/>
      <c r="U11" s="1573"/>
      <c r="V11" s="1501">
        <f>J11-P11</f>
        <v>0</v>
      </c>
      <c r="W11" s="1485"/>
      <c r="X11" s="1485"/>
      <c r="Y11" s="1485"/>
      <c r="Z11" s="1485"/>
      <c r="AA11" s="1502"/>
      <c r="AB11" s="1478"/>
      <c r="AC11" s="1479"/>
      <c r="AD11" s="1479"/>
      <c r="AE11" s="1480"/>
      <c r="AF11" s="1503">
        <f>様式3交!AH50</f>
        <v>0</v>
      </c>
      <c r="AG11" s="1504"/>
      <c r="AH11" s="1504"/>
      <c r="AI11" s="1504"/>
      <c r="AJ11" s="1504"/>
      <c r="AK11" s="1504"/>
      <c r="AL11" s="1505"/>
      <c r="AM11" s="440"/>
      <c r="AN11" s="440"/>
      <c r="AO11" s="205" t="s">
        <v>1026</v>
      </c>
      <c r="AQ11" s="205" t="s">
        <v>1112</v>
      </c>
    </row>
    <row r="12" spans="1:43" ht="20.25" customHeight="1" x14ac:dyDescent="0.15">
      <c r="A12" s="457"/>
      <c r="B12" s="1553" t="s">
        <v>880</v>
      </c>
      <c r="C12" s="1554"/>
      <c r="D12" s="1555"/>
      <c r="E12" s="1557" t="s">
        <v>919</v>
      </c>
      <c r="F12" s="1558"/>
      <c r="G12" s="1558"/>
      <c r="H12" s="845">
        <f>様式3交!I41</f>
        <v>0</v>
      </c>
      <c r="I12" s="846" t="s">
        <v>2</v>
      </c>
      <c r="J12" s="1559">
        <f>様式4交!N55</f>
        <v>0</v>
      </c>
      <c r="K12" s="1560"/>
      <c r="L12" s="1560"/>
      <c r="M12" s="1500"/>
      <c r="N12" s="1500"/>
      <c r="O12" s="1500"/>
      <c r="P12" s="1499" t="e">
        <f>様式4交!P55</f>
        <v>#DIV/0!</v>
      </c>
      <c r="Q12" s="1499"/>
      <c r="R12" s="1499"/>
      <c r="S12" s="1499"/>
      <c r="T12" s="1499"/>
      <c r="U12" s="1499"/>
      <c r="V12" s="1500" t="e">
        <f>様式4交!Q55</f>
        <v>#DIV/0!</v>
      </c>
      <c r="W12" s="1500"/>
      <c r="X12" s="1500"/>
      <c r="Y12" s="1500"/>
      <c r="Z12" s="1500"/>
      <c r="AA12" s="1500"/>
      <c r="AB12" s="1478"/>
      <c r="AC12" s="1479"/>
      <c r="AD12" s="1479"/>
      <c r="AE12" s="1480"/>
      <c r="AF12" s="1484">
        <f>様式3交!AH49</f>
        <v>0</v>
      </c>
      <c r="AG12" s="1485"/>
      <c r="AH12" s="1485"/>
      <c r="AI12" s="1485"/>
      <c r="AJ12" s="1485"/>
      <c r="AK12" s="1485"/>
      <c r="AL12" s="1486"/>
      <c r="AM12" s="440"/>
      <c r="AN12" s="440"/>
      <c r="AO12" s="205"/>
    </row>
    <row r="13" spans="1:43" ht="24" customHeight="1" x14ac:dyDescent="0.15">
      <c r="A13" s="457"/>
      <c r="B13" s="1601" t="s">
        <v>454</v>
      </c>
      <c r="C13" s="1604" t="s">
        <v>513</v>
      </c>
      <c r="D13" s="1604"/>
      <c r="E13" s="1604"/>
      <c r="F13" s="1604"/>
      <c r="G13" s="1604"/>
      <c r="H13" s="1604"/>
      <c r="I13" s="1604"/>
      <c r="J13" s="1481">
        <f>J10+J11+J12</f>
        <v>0</v>
      </c>
      <c r="K13" s="1482"/>
      <c r="L13" s="1482"/>
      <c r="M13" s="1483"/>
      <c r="N13" s="1483"/>
      <c r="O13" s="1483"/>
      <c r="P13" s="1481" t="e">
        <f>P10+P11+P12</f>
        <v>#DIV/0!</v>
      </c>
      <c r="Q13" s="1482"/>
      <c r="R13" s="1482"/>
      <c r="S13" s="1483"/>
      <c r="T13" s="1483"/>
      <c r="U13" s="1483"/>
      <c r="V13" s="1481" t="e">
        <f>V10+V11+V12</f>
        <v>#DIV/0!</v>
      </c>
      <c r="W13" s="1482"/>
      <c r="X13" s="1482"/>
      <c r="Y13" s="1483"/>
      <c r="Z13" s="1483"/>
      <c r="AA13" s="1483"/>
      <c r="AB13" s="1487"/>
      <c r="AC13" s="1488"/>
      <c r="AD13" s="1488"/>
      <c r="AE13" s="1489"/>
      <c r="AF13" s="1506">
        <f>AF10+AF11+AF12</f>
        <v>0</v>
      </c>
      <c r="AG13" s="1507"/>
      <c r="AH13" s="1507"/>
      <c r="AI13" s="1507"/>
      <c r="AJ13" s="1507"/>
      <c r="AK13" s="1507"/>
      <c r="AL13" s="1508"/>
      <c r="AM13" s="169"/>
    </row>
    <row r="14" spans="1:43" ht="24" customHeight="1" x14ac:dyDescent="0.15">
      <c r="A14" s="457"/>
      <c r="B14" s="1602"/>
      <c r="C14" s="1564" t="s">
        <v>514</v>
      </c>
      <c r="D14" s="1565"/>
      <c r="E14" s="1565"/>
      <c r="F14" s="1565"/>
      <c r="G14" s="1565"/>
      <c r="H14" s="1565"/>
      <c r="I14" s="1566"/>
      <c r="J14" s="1562"/>
      <c r="K14" s="1563"/>
      <c r="L14" s="1563"/>
      <c r="M14" s="1561"/>
      <c r="N14" s="1561"/>
      <c r="O14" s="1561"/>
      <c r="P14" s="1599"/>
      <c r="Q14" s="1599"/>
      <c r="R14" s="1599"/>
      <c r="S14" s="1599"/>
      <c r="T14" s="1599"/>
      <c r="U14" s="1599"/>
      <c r="V14" s="1561"/>
      <c r="W14" s="1561"/>
      <c r="X14" s="1561"/>
      <c r="Y14" s="1561"/>
      <c r="Z14" s="1561"/>
      <c r="AA14" s="1561"/>
      <c r="AB14" s="1490"/>
      <c r="AC14" s="1491"/>
      <c r="AD14" s="1491"/>
      <c r="AE14" s="1492"/>
      <c r="AF14" s="1509"/>
      <c r="AG14" s="1510"/>
      <c r="AH14" s="1510"/>
      <c r="AI14" s="1510"/>
      <c r="AJ14" s="1510"/>
      <c r="AK14" s="1510"/>
      <c r="AL14" s="1511"/>
      <c r="AM14" s="169"/>
    </row>
    <row r="15" spans="1:43" ht="24" customHeight="1" thickBot="1" x14ac:dyDescent="0.2">
      <c r="A15" s="457"/>
      <c r="B15" s="1603"/>
      <c r="C15" s="1425" t="s">
        <v>515</v>
      </c>
      <c r="D15" s="1426"/>
      <c r="E15" s="1426"/>
      <c r="F15" s="1426"/>
      <c r="G15" s="1426"/>
      <c r="H15" s="1426"/>
      <c r="I15" s="1427"/>
      <c r="J15" s="1614"/>
      <c r="K15" s="1615"/>
      <c r="L15" s="1615"/>
      <c r="M15" s="1498"/>
      <c r="N15" s="1498"/>
      <c r="O15" s="1498"/>
      <c r="P15" s="1600"/>
      <c r="Q15" s="1600"/>
      <c r="R15" s="1600"/>
      <c r="S15" s="1600"/>
      <c r="T15" s="1600"/>
      <c r="U15" s="1600"/>
      <c r="V15" s="1498"/>
      <c r="W15" s="1498"/>
      <c r="X15" s="1498"/>
      <c r="Y15" s="1498"/>
      <c r="Z15" s="1498"/>
      <c r="AA15" s="1498"/>
      <c r="AB15" s="1493"/>
      <c r="AC15" s="1494"/>
      <c r="AD15" s="1494"/>
      <c r="AE15" s="1495"/>
      <c r="AF15" s="1496"/>
      <c r="AG15" s="1496"/>
      <c r="AH15" s="1496"/>
      <c r="AI15" s="1496"/>
      <c r="AJ15" s="1496"/>
      <c r="AK15" s="1496"/>
      <c r="AL15" s="1497"/>
      <c r="AM15" s="169"/>
    </row>
    <row r="16" spans="1:43" ht="6.75" customHeight="1" x14ac:dyDescent="0.15">
      <c r="A16" s="180"/>
      <c r="B16" s="180"/>
      <c r="C16" s="180"/>
      <c r="D16" s="180"/>
      <c r="E16" s="180"/>
      <c r="F16" s="180"/>
      <c r="G16" s="180"/>
      <c r="H16" s="180"/>
      <c r="I16" s="213"/>
      <c r="J16" s="213"/>
      <c r="K16" s="213"/>
      <c r="L16" s="213"/>
      <c r="M16" s="180"/>
      <c r="N16" s="180"/>
      <c r="O16" s="180"/>
      <c r="P16" s="180"/>
      <c r="Q16" s="180"/>
      <c r="R16" s="180"/>
      <c r="S16" s="180"/>
      <c r="T16" s="180"/>
      <c r="U16" s="438"/>
      <c r="V16" s="438"/>
      <c r="W16" s="438"/>
      <c r="X16" s="438"/>
      <c r="Y16" s="438"/>
      <c r="Z16" s="438"/>
      <c r="AA16" s="438"/>
      <c r="AB16" s="439"/>
      <c r="AC16" s="439"/>
      <c r="AD16" s="439"/>
      <c r="AE16" s="439"/>
      <c r="AF16" s="464"/>
      <c r="AG16" s="464"/>
      <c r="AH16" s="464"/>
      <c r="AI16" s="464"/>
      <c r="AJ16" s="464"/>
      <c r="AK16" s="464"/>
      <c r="AL16" s="464"/>
      <c r="AM16" s="139"/>
      <c r="AN16" s="390"/>
    </row>
    <row r="17" spans="1:40" ht="9" customHeight="1" x14ac:dyDescent="0.15">
      <c r="A17" s="180"/>
      <c r="B17" s="180"/>
      <c r="C17" s="1512" t="s">
        <v>518</v>
      </c>
      <c r="D17" s="1512"/>
      <c r="E17" s="1512"/>
      <c r="F17" s="1512"/>
      <c r="G17" s="1512"/>
      <c r="H17" s="1512"/>
      <c r="I17" s="1512"/>
      <c r="J17" s="1512"/>
      <c r="K17" s="1512"/>
      <c r="L17" s="1512"/>
      <c r="M17" s="1512"/>
      <c r="N17" s="1512"/>
      <c r="O17" s="1512"/>
      <c r="P17" s="1512"/>
      <c r="Q17" s="1512"/>
      <c r="R17" s="1512"/>
      <c r="S17" s="1512"/>
      <c r="T17" s="1512"/>
      <c r="U17" s="1512"/>
      <c r="V17" s="1512"/>
      <c r="W17" s="1512"/>
      <c r="X17" s="1512"/>
      <c r="Y17" s="1512"/>
      <c r="Z17" s="1512"/>
      <c r="AA17" s="1512"/>
      <c r="AB17" s="1512"/>
      <c r="AC17" s="1512"/>
      <c r="AD17" s="1512"/>
      <c r="AE17" s="1512"/>
      <c r="AF17" s="1512"/>
      <c r="AG17" s="1512"/>
      <c r="AH17" s="1512"/>
      <c r="AI17" s="1512"/>
      <c r="AJ17" s="1512"/>
      <c r="AK17" s="1512"/>
      <c r="AL17" s="1512"/>
      <c r="AM17" s="139"/>
      <c r="AN17" s="390"/>
    </row>
    <row r="18" spans="1:40" ht="9" customHeight="1" x14ac:dyDescent="0.15">
      <c r="A18" s="180"/>
      <c r="B18" s="180"/>
      <c r="C18" s="180"/>
      <c r="D18" s="180"/>
      <c r="E18" s="180"/>
      <c r="F18" s="180"/>
      <c r="G18" s="180"/>
      <c r="H18" s="180"/>
      <c r="I18" s="213"/>
      <c r="J18" s="213"/>
      <c r="K18" s="213"/>
      <c r="L18" s="213"/>
      <c r="M18" s="180"/>
      <c r="N18" s="180"/>
      <c r="O18" s="180"/>
      <c r="P18" s="180"/>
      <c r="Q18" s="180"/>
      <c r="R18" s="180"/>
      <c r="S18" s="180"/>
      <c r="T18" s="180"/>
      <c r="U18" s="438"/>
      <c r="V18" s="438"/>
      <c r="W18" s="438"/>
      <c r="X18" s="438"/>
      <c r="Y18" s="438"/>
      <c r="Z18" s="438"/>
      <c r="AA18" s="438"/>
      <c r="AB18" s="439"/>
      <c r="AC18" s="439"/>
      <c r="AD18" s="439"/>
      <c r="AE18" s="439"/>
      <c r="AF18" s="464"/>
      <c r="AG18" s="464"/>
      <c r="AH18" s="464"/>
      <c r="AI18" s="464"/>
      <c r="AJ18" s="464"/>
      <c r="AK18" s="464"/>
      <c r="AL18" s="464"/>
      <c r="AM18" s="139"/>
      <c r="AN18" s="390"/>
    </row>
    <row r="19" spans="1:40" ht="21.75" customHeight="1" x14ac:dyDescent="0.15">
      <c r="A19" s="180"/>
      <c r="B19" s="180"/>
      <c r="C19" s="1513" t="s">
        <v>519</v>
      </c>
      <c r="D19" s="1513"/>
      <c r="E19" s="1513"/>
      <c r="F19" s="1518"/>
      <c r="G19" s="1518"/>
      <c r="H19" s="1518"/>
      <c r="I19" s="1518"/>
      <c r="J19" s="1518"/>
      <c r="K19" s="1518"/>
      <c r="L19" s="1518"/>
      <c r="M19" s="1518"/>
      <c r="N19" s="1518"/>
      <c r="O19" s="1518"/>
      <c r="P19" s="1518"/>
      <c r="Q19" s="1518"/>
      <c r="R19" s="1518"/>
      <c r="S19" s="1518"/>
      <c r="T19" s="1518"/>
      <c r="U19" s="1518"/>
      <c r="V19" s="438"/>
      <c r="W19" s="147" t="s">
        <v>520</v>
      </c>
      <c r="X19" s="436"/>
      <c r="Y19" s="436"/>
      <c r="Z19" s="1517"/>
      <c r="AA19" s="1517"/>
      <c r="AB19" s="1517"/>
      <c r="AC19" s="1517"/>
      <c r="AD19" s="1517"/>
      <c r="AE19" s="1517"/>
      <c r="AF19" s="1517"/>
      <c r="AG19" s="1517"/>
      <c r="AH19" s="1517"/>
      <c r="AI19" s="1517"/>
      <c r="AJ19" s="1517"/>
      <c r="AK19" s="1517"/>
      <c r="AL19" s="1517"/>
      <c r="AM19" s="139"/>
      <c r="AN19" s="390"/>
    </row>
    <row r="20" spans="1:40" ht="21.75" customHeight="1" x14ac:dyDescent="0.15">
      <c r="A20" s="180"/>
      <c r="B20" s="180"/>
      <c r="C20" s="1514" t="s">
        <v>519</v>
      </c>
      <c r="D20" s="1514"/>
      <c r="E20" s="1514"/>
      <c r="F20" s="1575"/>
      <c r="G20" s="1575"/>
      <c r="H20" s="1575"/>
      <c r="I20" s="1575"/>
      <c r="J20" s="1575"/>
      <c r="K20" s="1575"/>
      <c r="L20" s="1575"/>
      <c r="M20" s="1575"/>
      <c r="N20" s="1575"/>
      <c r="O20" s="1575"/>
      <c r="P20" s="1575"/>
      <c r="Q20" s="1575"/>
      <c r="R20" s="1575"/>
      <c r="S20" s="1575"/>
      <c r="T20" s="1575"/>
      <c r="U20" s="1575"/>
      <c r="V20" s="438"/>
      <c r="W20" s="260" t="s">
        <v>520</v>
      </c>
      <c r="X20" s="537"/>
      <c r="Y20" s="537"/>
      <c r="Z20" s="1584"/>
      <c r="AA20" s="1584"/>
      <c r="AB20" s="1584"/>
      <c r="AC20" s="1584"/>
      <c r="AD20" s="1584"/>
      <c r="AE20" s="1584"/>
      <c r="AF20" s="1584"/>
      <c r="AG20" s="1584"/>
      <c r="AH20" s="1584"/>
      <c r="AI20" s="1584"/>
      <c r="AJ20" s="1584"/>
      <c r="AK20" s="1584"/>
      <c r="AL20" s="1584"/>
      <c r="AM20" s="139"/>
      <c r="AN20" s="390"/>
    </row>
    <row r="21" spans="1:40" ht="9" customHeight="1" x14ac:dyDescent="0.15">
      <c r="A21" s="180"/>
      <c r="B21" s="180"/>
      <c r="C21" s="180"/>
      <c r="D21" s="180"/>
      <c r="E21" s="180"/>
      <c r="F21" s="180"/>
      <c r="G21" s="180"/>
      <c r="H21" s="180"/>
      <c r="I21" s="213"/>
      <c r="J21" s="213"/>
      <c r="K21" s="213"/>
      <c r="L21" s="213"/>
      <c r="M21" s="180"/>
      <c r="N21" s="180"/>
      <c r="O21" s="180"/>
      <c r="P21" s="180"/>
      <c r="Q21" s="180"/>
      <c r="R21" s="180"/>
      <c r="S21" s="180"/>
      <c r="T21" s="180"/>
      <c r="U21" s="438"/>
      <c r="V21" s="438"/>
      <c r="W21" s="438"/>
      <c r="X21" s="438"/>
      <c r="Y21" s="438"/>
      <c r="Z21" s="438"/>
      <c r="AA21" s="438"/>
      <c r="AB21" s="439"/>
      <c r="AC21" s="439"/>
      <c r="AD21" s="439"/>
      <c r="AE21" s="439"/>
      <c r="AF21" s="464"/>
      <c r="AG21" s="464"/>
      <c r="AH21" s="464"/>
      <c r="AI21" s="464"/>
      <c r="AJ21" s="464"/>
      <c r="AK21" s="464"/>
      <c r="AL21" s="464"/>
      <c r="AM21" s="139"/>
      <c r="AN21" s="390"/>
    </row>
    <row r="22" spans="1:40" ht="11.25" customHeight="1" x14ac:dyDescent="0.15">
      <c r="A22" s="180"/>
      <c r="B22" s="180"/>
      <c r="C22" s="1515" t="s">
        <v>516</v>
      </c>
      <c r="D22" s="1515"/>
      <c r="E22" s="1515"/>
      <c r="F22" s="1515"/>
      <c r="G22" s="1515"/>
      <c r="H22" s="1515"/>
      <c r="I22" s="1515"/>
      <c r="J22" s="1515"/>
      <c r="K22" s="1515"/>
      <c r="L22" s="1515"/>
      <c r="M22" s="1515"/>
      <c r="N22" s="1515"/>
      <c r="O22" s="1515"/>
      <c r="P22" s="180"/>
      <c r="Q22" s="180"/>
      <c r="R22" s="180"/>
      <c r="S22" s="180"/>
      <c r="T22" s="180"/>
      <c r="U22" s="438"/>
      <c r="V22" s="438"/>
      <c r="W22" s="438"/>
      <c r="X22" s="438"/>
      <c r="Y22" s="438"/>
      <c r="Z22" s="438"/>
      <c r="AA22" s="438"/>
      <c r="AB22" s="439"/>
      <c r="AC22" s="439"/>
      <c r="AD22" s="439"/>
      <c r="AE22" s="439"/>
      <c r="AF22" s="464"/>
      <c r="AG22" s="464"/>
      <c r="AH22" s="464"/>
      <c r="AI22" s="464"/>
      <c r="AJ22" s="464"/>
      <c r="AK22" s="464"/>
      <c r="AL22" s="464"/>
      <c r="AM22" s="139"/>
      <c r="AN22" s="390"/>
    </row>
    <row r="23" spans="1:40" ht="11.25" customHeight="1" x14ac:dyDescent="0.15">
      <c r="A23" s="180"/>
      <c r="B23" s="180"/>
      <c r="C23" s="1515" t="s">
        <v>592</v>
      </c>
      <c r="D23" s="1515"/>
      <c r="E23" s="1515"/>
      <c r="F23" s="1515"/>
      <c r="G23" s="1515"/>
      <c r="H23" s="1515"/>
      <c r="I23" s="1515"/>
      <c r="J23" s="1515"/>
      <c r="K23" s="1515"/>
      <c r="L23" s="1515"/>
      <c r="M23" s="1515"/>
      <c r="N23" s="1515"/>
      <c r="O23" s="1515"/>
      <c r="P23" s="1515"/>
      <c r="Q23" s="1515"/>
      <c r="R23" s="1515"/>
      <c r="S23" s="1515"/>
      <c r="T23" s="1515"/>
      <c r="U23" s="1515"/>
      <c r="V23" s="1515"/>
      <c r="W23" s="1515"/>
      <c r="X23" s="1515"/>
      <c r="Y23" s="1515"/>
      <c r="Z23" s="1515"/>
      <c r="AA23" s="1515"/>
      <c r="AB23" s="1515"/>
      <c r="AC23" s="1515"/>
      <c r="AD23" s="1515"/>
      <c r="AE23" s="1515"/>
      <c r="AF23" s="1515"/>
      <c r="AG23" s="1515"/>
      <c r="AH23" s="1515"/>
      <c r="AI23" s="1515"/>
      <c r="AJ23" s="1515"/>
      <c r="AK23" s="1515"/>
      <c r="AL23" s="1515"/>
      <c r="AM23" s="139"/>
      <c r="AN23" s="390"/>
    </row>
    <row r="24" spans="1:40" ht="11.25" customHeight="1" x14ac:dyDescent="0.15">
      <c r="A24" s="180"/>
      <c r="B24" s="180"/>
      <c r="C24" s="1516" t="s">
        <v>517</v>
      </c>
      <c r="D24" s="1516"/>
      <c r="E24" s="1516"/>
      <c r="F24" s="1516"/>
      <c r="G24" s="1516"/>
      <c r="H24" s="1516"/>
      <c r="I24" s="1516"/>
      <c r="J24" s="1516"/>
      <c r="K24" s="1516"/>
      <c r="L24" s="1516"/>
      <c r="M24" s="1516"/>
      <c r="N24" s="1516"/>
      <c r="O24" s="1516"/>
      <c r="P24" s="1516"/>
      <c r="Q24" s="1516"/>
      <c r="R24" s="1516"/>
      <c r="S24" s="1516"/>
      <c r="T24" s="1516"/>
      <c r="U24" s="1516"/>
      <c r="V24" s="1516"/>
      <c r="W24" s="1516"/>
      <c r="X24" s="1516"/>
      <c r="Y24" s="1516"/>
      <c r="Z24" s="1516"/>
      <c r="AA24" s="1516"/>
      <c r="AB24" s="1516"/>
      <c r="AC24" s="1516"/>
      <c r="AD24" s="1516"/>
      <c r="AE24" s="1516"/>
      <c r="AF24" s="1516"/>
      <c r="AG24" s="1516"/>
      <c r="AH24" s="1516"/>
      <c r="AI24" s="1516"/>
      <c r="AJ24" s="1516"/>
      <c r="AK24" s="1516"/>
      <c r="AL24" s="1516"/>
      <c r="AM24" s="139"/>
      <c r="AN24" s="390"/>
    </row>
    <row r="25" spans="1:40" ht="11.25" customHeight="1" x14ac:dyDescent="0.15">
      <c r="A25" s="180"/>
      <c r="B25" s="180"/>
      <c r="C25" s="1516" t="s">
        <v>868</v>
      </c>
      <c r="D25" s="1516"/>
      <c r="E25" s="1516"/>
      <c r="F25" s="1516"/>
      <c r="G25" s="1516"/>
      <c r="H25" s="1516"/>
      <c r="I25" s="1516"/>
      <c r="J25" s="1516"/>
      <c r="K25" s="1516"/>
      <c r="L25" s="1516"/>
      <c r="M25" s="1516"/>
      <c r="N25" s="1516"/>
      <c r="O25" s="1516"/>
      <c r="P25" s="1516"/>
      <c r="Q25" s="1516"/>
      <c r="R25" s="1516"/>
      <c r="S25" s="1516"/>
      <c r="T25" s="1516"/>
      <c r="U25" s="1516"/>
      <c r="V25" s="1516"/>
      <c r="W25" s="1516"/>
      <c r="X25" s="1516"/>
      <c r="Y25" s="1516"/>
      <c r="Z25" s="1516"/>
      <c r="AA25" s="1516"/>
      <c r="AB25" s="1516"/>
      <c r="AC25" s="1516"/>
      <c r="AD25" s="1516"/>
      <c r="AE25" s="1516"/>
      <c r="AF25" s="1516"/>
      <c r="AG25" s="1516"/>
      <c r="AH25" s="1516"/>
      <c r="AI25" s="1516"/>
      <c r="AJ25" s="1516"/>
      <c r="AK25" s="1516"/>
      <c r="AL25" s="1516"/>
      <c r="AM25" s="139"/>
      <c r="AN25" s="390"/>
    </row>
    <row r="26" spans="1:40" ht="11.25" customHeight="1" x14ac:dyDescent="0.15">
      <c r="A26" s="180"/>
      <c r="B26" s="180"/>
      <c r="C26" s="53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c r="AF26" s="538"/>
      <c r="AG26" s="538"/>
      <c r="AH26" s="538"/>
      <c r="AI26" s="538"/>
      <c r="AJ26" s="538"/>
      <c r="AK26" s="538"/>
      <c r="AL26" s="538"/>
      <c r="AM26" s="139"/>
      <c r="AN26" s="390"/>
    </row>
    <row r="27" spans="1:40" ht="35.25" customHeight="1" x14ac:dyDescent="0.15">
      <c r="A27" s="180"/>
      <c r="B27" s="180"/>
      <c r="C27" s="538"/>
      <c r="D27" s="538"/>
      <c r="E27" s="538"/>
      <c r="F27" s="538"/>
      <c r="G27" s="538"/>
      <c r="H27" s="538"/>
      <c r="I27" s="538"/>
      <c r="J27" s="538"/>
      <c r="K27" s="538"/>
      <c r="L27" s="538"/>
      <c r="M27" s="538"/>
      <c r="N27" s="538"/>
      <c r="O27" s="538"/>
      <c r="P27" s="538"/>
      <c r="Q27" s="538"/>
      <c r="R27" s="538"/>
      <c r="S27" s="538"/>
      <c r="T27" s="538"/>
      <c r="U27" s="538"/>
      <c r="V27" s="538"/>
      <c r="W27" s="538"/>
      <c r="X27" s="538"/>
      <c r="Y27" s="538"/>
      <c r="Z27" s="538"/>
      <c r="AA27" s="538"/>
      <c r="AB27" s="538"/>
      <c r="AC27" s="538"/>
      <c r="AD27" s="538"/>
      <c r="AE27" s="538"/>
      <c r="AF27" s="538"/>
      <c r="AG27" s="538"/>
      <c r="AH27" s="538"/>
      <c r="AI27" s="538"/>
      <c r="AJ27" s="538"/>
      <c r="AK27" s="538"/>
      <c r="AL27" s="538"/>
      <c r="AM27" s="139"/>
      <c r="AN27" s="390"/>
    </row>
    <row r="28" spans="1:40" ht="21.75" customHeight="1" x14ac:dyDescent="0.15">
      <c r="A28" s="180"/>
      <c r="B28" s="1583" t="s">
        <v>617</v>
      </c>
      <c r="C28" s="1583"/>
      <c r="D28" s="1583"/>
      <c r="E28" s="1583"/>
      <c r="F28" s="1583"/>
      <c r="G28" s="1583"/>
      <c r="H28" s="1583"/>
      <c r="I28" s="1583"/>
      <c r="J28" s="1583"/>
      <c r="K28" s="1583"/>
      <c r="L28" s="1583"/>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39"/>
      <c r="AN28" s="390"/>
    </row>
    <row r="29" spans="1:40" ht="9.75" customHeight="1" thickBot="1" x14ac:dyDescent="0.2">
      <c r="A29" s="180"/>
      <c r="B29" s="180"/>
      <c r="C29" s="180"/>
      <c r="D29" s="180"/>
      <c r="E29" s="180"/>
      <c r="F29" s="180"/>
      <c r="G29" s="180"/>
      <c r="H29" s="180"/>
      <c r="I29" s="213"/>
      <c r="J29" s="213"/>
      <c r="K29" s="213"/>
      <c r="L29" s="213"/>
      <c r="M29" s="180"/>
      <c r="N29" s="180"/>
      <c r="O29" s="180"/>
      <c r="P29" s="180"/>
      <c r="Q29" s="180"/>
      <c r="R29" s="180"/>
      <c r="S29" s="180"/>
      <c r="T29" s="180"/>
      <c r="U29" s="438"/>
      <c r="V29" s="438"/>
      <c r="W29" s="438"/>
      <c r="X29" s="438"/>
      <c r="Y29" s="438"/>
      <c r="Z29" s="438"/>
      <c r="AA29" s="438"/>
      <c r="AB29" s="439"/>
      <c r="AC29" s="439"/>
      <c r="AD29" s="439"/>
      <c r="AE29" s="439"/>
      <c r="AF29" s="464"/>
      <c r="AG29" s="1520" t="s">
        <v>507</v>
      </c>
      <c r="AH29" s="1520"/>
      <c r="AI29" s="1520"/>
      <c r="AJ29" s="1520"/>
      <c r="AK29" s="1520"/>
      <c r="AL29" s="1520"/>
      <c r="AM29" s="139"/>
      <c r="AN29" s="390"/>
    </row>
    <row r="30" spans="1:40" s="132" customFormat="1" ht="18" customHeight="1" x14ac:dyDescent="0.15">
      <c r="A30" s="539"/>
      <c r="B30" s="1576" t="s">
        <v>509</v>
      </c>
      <c r="C30" s="1577"/>
      <c r="D30" s="1577"/>
      <c r="E30" s="1577"/>
      <c r="F30" s="1577"/>
      <c r="G30" s="1577"/>
      <c r="H30" s="1577"/>
      <c r="I30" s="1577"/>
      <c r="J30" s="1577"/>
      <c r="K30" s="1577"/>
      <c r="L30" s="1577"/>
      <c r="M30" s="1577"/>
      <c r="N30" s="1577"/>
      <c r="O30" s="1578"/>
      <c r="P30" s="1579" t="s">
        <v>639</v>
      </c>
      <c r="Q30" s="1577"/>
      <c r="R30" s="1577"/>
      <c r="S30" s="1577"/>
      <c r="T30" s="1577"/>
      <c r="U30" s="1577"/>
      <c r="V30" s="1577"/>
      <c r="W30" s="1577"/>
      <c r="X30" s="1577"/>
      <c r="Y30" s="1577"/>
      <c r="Z30" s="1577"/>
      <c r="AA30" s="1577"/>
      <c r="AB30" s="1577"/>
      <c r="AC30" s="1577"/>
      <c r="AD30" s="1577"/>
      <c r="AE30" s="1577"/>
      <c r="AF30" s="1577"/>
      <c r="AG30" s="540"/>
      <c r="AH30" s="1540" t="s">
        <v>511</v>
      </c>
      <c r="AI30" s="1541"/>
      <c r="AJ30" s="1541"/>
      <c r="AK30" s="1541"/>
      <c r="AL30" s="1542"/>
      <c r="AM30" s="453"/>
      <c r="AN30" s="541"/>
    </row>
    <row r="31" spans="1:40" ht="15" customHeight="1" x14ac:dyDescent="0.15">
      <c r="A31" s="457"/>
      <c r="B31" s="1580" t="s">
        <v>510</v>
      </c>
      <c r="C31" s="1432"/>
      <c r="D31" s="1432"/>
      <c r="E31" s="1432"/>
      <c r="F31" s="1432"/>
      <c r="G31" s="1581"/>
      <c r="H31" s="1431" t="s">
        <v>508</v>
      </c>
      <c r="I31" s="1432"/>
      <c r="J31" s="1432"/>
      <c r="K31" s="1432"/>
      <c r="L31" s="1432"/>
      <c r="M31" s="1432"/>
      <c r="N31" s="1432"/>
      <c r="O31" s="1433"/>
      <c r="P31" s="1582" t="s">
        <v>510</v>
      </c>
      <c r="Q31" s="1432"/>
      <c r="R31" s="1432"/>
      <c r="S31" s="1432"/>
      <c r="T31" s="1432"/>
      <c r="U31" s="1581"/>
      <c r="V31" s="1431" t="s">
        <v>508</v>
      </c>
      <c r="W31" s="1432"/>
      <c r="X31" s="1432"/>
      <c r="Y31" s="1432"/>
      <c r="Z31" s="1432"/>
      <c r="AA31" s="1432"/>
      <c r="AB31" s="1581"/>
      <c r="AC31" s="1431" t="s">
        <v>521</v>
      </c>
      <c r="AD31" s="1432"/>
      <c r="AE31" s="1432"/>
      <c r="AF31" s="1432"/>
      <c r="AG31" s="1433"/>
      <c r="AH31" s="1545"/>
      <c r="AI31" s="1546"/>
      <c r="AJ31" s="1546"/>
      <c r="AK31" s="1546"/>
      <c r="AL31" s="1547"/>
      <c r="AM31" s="169"/>
    </row>
    <row r="32" spans="1:40" ht="19.5" customHeight="1" x14ac:dyDescent="0.15">
      <c r="A32" s="457"/>
      <c r="B32" s="1460" t="s">
        <v>865</v>
      </c>
      <c r="C32" s="1461"/>
      <c r="D32" s="1461"/>
      <c r="E32" s="1461"/>
      <c r="F32" s="1461"/>
      <c r="G32" s="1462"/>
      <c r="H32" s="1463"/>
      <c r="I32" s="1464"/>
      <c r="J32" s="1464"/>
      <c r="K32" s="1464"/>
      <c r="L32" s="1464"/>
      <c r="M32" s="1464"/>
      <c r="N32" s="1464"/>
      <c r="O32" s="1465"/>
      <c r="P32" s="1466" t="s">
        <v>864</v>
      </c>
      <c r="Q32" s="1467"/>
      <c r="R32" s="1467"/>
      <c r="S32" s="1467"/>
      <c r="T32" s="1467"/>
      <c r="U32" s="1468"/>
      <c r="V32" s="1469"/>
      <c r="W32" s="1470"/>
      <c r="X32" s="1470"/>
      <c r="Y32" s="1470"/>
      <c r="Z32" s="1470"/>
      <c r="AA32" s="1470"/>
      <c r="AB32" s="1471"/>
      <c r="AC32" s="1472"/>
      <c r="AD32" s="1473"/>
      <c r="AE32" s="1473"/>
      <c r="AF32" s="1473"/>
      <c r="AG32" s="1474"/>
      <c r="AH32" s="1447"/>
      <c r="AI32" s="1448"/>
      <c r="AJ32" s="1448"/>
      <c r="AK32" s="1448"/>
      <c r="AL32" s="1449"/>
      <c r="AM32" s="169"/>
    </row>
    <row r="33" spans="1:40" ht="19.5" customHeight="1" x14ac:dyDescent="0.15">
      <c r="A33" s="457"/>
      <c r="B33" s="1450"/>
      <c r="C33" s="1451"/>
      <c r="D33" s="1451"/>
      <c r="E33" s="1451"/>
      <c r="F33" s="1451"/>
      <c r="G33" s="1452"/>
      <c r="H33" s="1428"/>
      <c r="I33" s="1429"/>
      <c r="J33" s="1429"/>
      <c r="K33" s="1429"/>
      <c r="L33" s="1429"/>
      <c r="M33" s="1429"/>
      <c r="N33" s="1429"/>
      <c r="O33" s="1453"/>
      <c r="P33" s="1454"/>
      <c r="Q33" s="1455"/>
      <c r="R33" s="1455"/>
      <c r="S33" s="1455"/>
      <c r="T33" s="1455"/>
      <c r="U33" s="1456"/>
      <c r="V33" s="1428"/>
      <c r="W33" s="1429"/>
      <c r="X33" s="1429"/>
      <c r="Y33" s="1429"/>
      <c r="Z33" s="1429"/>
      <c r="AA33" s="1429"/>
      <c r="AB33" s="1430"/>
      <c r="AC33" s="1428"/>
      <c r="AD33" s="1429"/>
      <c r="AE33" s="1429"/>
      <c r="AF33" s="1429"/>
      <c r="AG33" s="1453"/>
      <c r="AH33" s="1457"/>
      <c r="AI33" s="1458"/>
      <c r="AJ33" s="1458"/>
      <c r="AK33" s="1458"/>
      <c r="AL33" s="1459"/>
      <c r="AM33" s="169"/>
    </row>
    <row r="34" spans="1:40" ht="19.5" customHeight="1" thickBot="1" x14ac:dyDescent="0.2">
      <c r="A34" s="457"/>
      <c r="B34" s="1437"/>
      <c r="C34" s="1438"/>
      <c r="D34" s="1438"/>
      <c r="E34" s="1438"/>
      <c r="F34" s="1438"/>
      <c r="G34" s="1439"/>
      <c r="H34" s="1440"/>
      <c r="I34" s="1441"/>
      <c r="J34" s="1441"/>
      <c r="K34" s="1441"/>
      <c r="L34" s="1441"/>
      <c r="M34" s="1441"/>
      <c r="N34" s="1441"/>
      <c r="O34" s="1442"/>
      <c r="P34" s="1443"/>
      <c r="Q34" s="1444"/>
      <c r="R34" s="1444"/>
      <c r="S34" s="1444"/>
      <c r="T34" s="1444"/>
      <c r="U34" s="1445"/>
      <c r="V34" s="1440"/>
      <c r="W34" s="1441"/>
      <c r="X34" s="1441"/>
      <c r="Y34" s="1441"/>
      <c r="Z34" s="1441"/>
      <c r="AA34" s="1441"/>
      <c r="AB34" s="1446"/>
      <c r="AC34" s="1440"/>
      <c r="AD34" s="1441"/>
      <c r="AE34" s="1441"/>
      <c r="AF34" s="1441"/>
      <c r="AG34" s="1442"/>
      <c r="AH34" s="1434"/>
      <c r="AI34" s="1435"/>
      <c r="AJ34" s="1435"/>
      <c r="AK34" s="1435"/>
      <c r="AL34" s="1436"/>
      <c r="AM34" s="169"/>
    </row>
    <row r="35" spans="1:40" ht="13.5" customHeight="1" x14ac:dyDescent="0.15">
      <c r="A35" s="457"/>
      <c r="B35" s="1596" t="s">
        <v>618</v>
      </c>
      <c r="C35" s="1596"/>
      <c r="D35" s="1596"/>
      <c r="E35" s="1596"/>
      <c r="F35" s="1596"/>
      <c r="G35" s="1596"/>
      <c r="H35" s="1596"/>
      <c r="I35" s="1596"/>
      <c r="J35" s="1596"/>
      <c r="K35" s="1596"/>
      <c r="L35" s="1596"/>
      <c r="M35" s="1596"/>
      <c r="N35" s="1596"/>
      <c r="O35" s="1596"/>
      <c r="P35" s="1596"/>
      <c r="Q35" s="1596"/>
      <c r="R35" s="1596"/>
      <c r="S35" s="1596"/>
      <c r="T35" s="1596"/>
      <c r="U35" s="1596"/>
      <c r="V35" s="1596"/>
      <c r="W35" s="1596"/>
      <c r="X35" s="1596"/>
      <c r="Y35" s="1596"/>
      <c r="Z35" s="1596"/>
      <c r="AA35" s="1596"/>
      <c r="AB35" s="1596"/>
      <c r="AC35" s="1596"/>
      <c r="AD35" s="1596"/>
      <c r="AE35" s="1596"/>
      <c r="AF35" s="1596"/>
      <c r="AG35" s="1596"/>
      <c r="AH35" s="1596"/>
      <c r="AI35" s="1596"/>
      <c r="AJ35" s="1596"/>
      <c r="AK35" s="1596"/>
      <c r="AL35" s="1596"/>
      <c r="AM35" s="169"/>
    </row>
    <row r="36" spans="1:40" x14ac:dyDescent="0.15">
      <c r="A36" s="457"/>
      <c r="B36" s="169"/>
      <c r="C36" s="169"/>
      <c r="D36" s="169"/>
      <c r="E36" s="169"/>
      <c r="G36" s="169"/>
      <c r="H36" s="169"/>
      <c r="I36" s="457"/>
      <c r="J36" s="457"/>
      <c r="K36" s="457"/>
      <c r="L36" s="457"/>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row>
    <row r="37" spans="1:40" ht="21.75" customHeight="1" thickBot="1" x14ac:dyDescent="0.2">
      <c r="A37" s="180"/>
      <c r="B37" s="1598" t="s">
        <v>1028</v>
      </c>
      <c r="C37" s="1598"/>
      <c r="D37" s="1598"/>
      <c r="E37" s="1598"/>
      <c r="F37" s="1598"/>
      <c r="G37" s="1598"/>
      <c r="H37" s="1598"/>
      <c r="I37" s="1598"/>
      <c r="J37" s="1598"/>
      <c r="K37" s="1598"/>
      <c r="L37" s="1598"/>
      <c r="M37" s="1598"/>
      <c r="N37" s="1598"/>
      <c r="O37" s="1598"/>
      <c r="P37" s="1598"/>
      <c r="Q37" s="1598"/>
      <c r="R37" s="1598"/>
      <c r="S37" s="1598"/>
      <c r="T37" s="1598"/>
      <c r="U37" s="1598"/>
      <c r="V37" s="1598"/>
      <c r="W37" s="1598"/>
      <c r="X37" s="1598"/>
      <c r="Y37" s="1598"/>
      <c r="Z37" s="1598"/>
      <c r="AA37" s="1598"/>
      <c r="AB37" s="1598"/>
      <c r="AC37" s="1598"/>
      <c r="AD37" s="1598"/>
      <c r="AE37" s="1598"/>
      <c r="AF37" s="1598"/>
      <c r="AG37" s="1598"/>
      <c r="AH37" s="1598"/>
      <c r="AI37" s="1598"/>
      <c r="AJ37" s="1598"/>
      <c r="AK37" s="1598"/>
      <c r="AL37" s="1598"/>
      <c r="AM37" s="139"/>
      <c r="AN37" s="390"/>
    </row>
    <row r="38" spans="1:40" ht="18" customHeight="1" x14ac:dyDescent="0.15">
      <c r="A38" s="180"/>
      <c r="B38" s="1475" t="s">
        <v>22</v>
      </c>
      <c r="C38" s="1476"/>
      <c r="D38" s="1477" t="s">
        <v>1029</v>
      </c>
      <c r="E38" s="1477"/>
      <c r="F38" s="1477"/>
      <c r="G38" s="1477"/>
      <c r="H38" s="1477"/>
      <c r="I38" s="1477"/>
      <c r="J38" s="1477"/>
      <c r="K38" s="1477"/>
      <c r="L38" s="1477"/>
      <c r="M38" s="1477"/>
      <c r="N38" s="1477"/>
      <c r="O38" s="1477"/>
      <c r="P38" s="1477"/>
      <c r="Q38" s="1477"/>
      <c r="R38" s="1477"/>
      <c r="S38" s="1477"/>
      <c r="T38" s="1477"/>
      <c r="U38" s="1477"/>
      <c r="V38" s="1477"/>
      <c r="W38" s="1477"/>
      <c r="X38" s="1477"/>
      <c r="Y38" s="1477"/>
      <c r="Z38" s="1477"/>
      <c r="AA38" s="1477"/>
      <c r="AB38" s="1477"/>
      <c r="AC38" s="1476" t="s">
        <v>22</v>
      </c>
      <c r="AD38" s="1476"/>
      <c r="AE38" s="1477" t="s">
        <v>1030</v>
      </c>
      <c r="AF38" s="1477"/>
      <c r="AG38" s="1477"/>
      <c r="AH38" s="1477"/>
      <c r="AI38" s="1477"/>
      <c r="AJ38" s="1477"/>
      <c r="AK38" s="1477"/>
      <c r="AL38" s="1610"/>
      <c r="AM38" s="139"/>
      <c r="AN38" s="390"/>
    </row>
    <row r="39" spans="1:40" ht="18" customHeight="1" x14ac:dyDescent="0.15">
      <c r="A39" s="180"/>
      <c r="B39" s="1611" t="s">
        <v>1035</v>
      </c>
      <c r="C39" s="1612"/>
      <c r="D39" s="1612"/>
      <c r="E39" s="1612"/>
      <c r="F39" s="1612"/>
      <c r="G39" s="1612"/>
      <c r="H39" s="1612"/>
      <c r="I39" s="1612"/>
      <c r="J39" s="1612"/>
      <c r="K39" s="1612"/>
      <c r="L39" s="1612"/>
      <c r="M39" s="1612"/>
      <c r="N39" s="1612"/>
      <c r="O39" s="1612"/>
      <c r="P39" s="1612"/>
      <c r="Q39" s="1612"/>
      <c r="R39" s="1612"/>
      <c r="S39" s="1612"/>
      <c r="T39" s="1612"/>
      <c r="U39" s="1612"/>
      <c r="V39" s="1612"/>
      <c r="W39" s="1612"/>
      <c r="X39" s="1612"/>
      <c r="Y39" s="1612"/>
      <c r="Z39" s="1612"/>
      <c r="AA39" s="1612"/>
      <c r="AB39" s="1612"/>
      <c r="AC39" s="1612"/>
      <c r="AD39" s="1612"/>
      <c r="AE39" s="1612"/>
      <c r="AF39" s="1612"/>
      <c r="AG39" s="1612"/>
      <c r="AH39" s="1612"/>
      <c r="AI39" s="1612"/>
      <c r="AJ39" s="1612"/>
      <c r="AK39" s="1612"/>
      <c r="AL39" s="1613"/>
      <c r="AM39" s="139"/>
      <c r="AN39" s="390"/>
    </row>
    <row r="40" spans="1:40" ht="18" customHeight="1" x14ac:dyDescent="0.15">
      <c r="A40" s="853"/>
      <c r="B40" s="1585" t="s">
        <v>22</v>
      </c>
      <c r="C40" s="1586"/>
      <c r="D40" s="1589" t="s">
        <v>1125</v>
      </c>
      <c r="E40" s="1590"/>
      <c r="F40" s="1590"/>
      <c r="G40" s="1590"/>
      <c r="H40" s="1590"/>
      <c r="I40" s="1590"/>
      <c r="J40" s="1590"/>
      <c r="K40" s="1590"/>
      <c r="L40" s="1590"/>
      <c r="M40" s="1590"/>
      <c r="N40" s="1590"/>
      <c r="O40" s="1590"/>
      <c r="P40" s="1590"/>
      <c r="Q40" s="1590"/>
      <c r="R40" s="1590"/>
      <c r="S40" s="1590"/>
      <c r="T40" s="1590"/>
      <c r="U40" s="1590"/>
      <c r="V40" s="1590"/>
      <c r="W40" s="1590"/>
      <c r="X40" s="1590"/>
      <c r="Y40" s="1590"/>
      <c r="Z40" s="1590"/>
      <c r="AA40" s="1590"/>
      <c r="AB40" s="1590"/>
      <c r="AC40" s="1590"/>
      <c r="AD40" s="1590"/>
      <c r="AE40" s="1590"/>
      <c r="AF40" s="1590"/>
      <c r="AG40" s="1590"/>
      <c r="AH40" s="1590"/>
      <c r="AI40" s="1590"/>
      <c r="AJ40" s="1590"/>
      <c r="AK40" s="1590"/>
      <c r="AL40" s="1591"/>
      <c r="AM40" s="139"/>
      <c r="AN40" s="390"/>
    </row>
    <row r="41" spans="1:40" ht="54" customHeight="1" x14ac:dyDescent="0.15">
      <c r="A41" s="853"/>
      <c r="B41" s="1585" t="s">
        <v>22</v>
      </c>
      <c r="C41" s="1586"/>
      <c r="D41" s="1589" t="s">
        <v>1036</v>
      </c>
      <c r="E41" s="1590"/>
      <c r="F41" s="1590"/>
      <c r="G41" s="1590"/>
      <c r="H41" s="1590"/>
      <c r="I41" s="1590"/>
      <c r="J41" s="1590"/>
      <c r="K41" s="1590"/>
      <c r="L41" s="1590"/>
      <c r="M41" s="1590"/>
      <c r="N41" s="1590"/>
      <c r="O41" s="1590"/>
      <c r="P41" s="1590"/>
      <c r="Q41" s="1590"/>
      <c r="R41" s="1590"/>
      <c r="S41" s="1590"/>
      <c r="T41" s="1590"/>
      <c r="U41" s="1590"/>
      <c r="V41" s="1590"/>
      <c r="W41" s="1590"/>
      <c r="X41" s="1590"/>
      <c r="Y41" s="1590"/>
      <c r="Z41" s="1590"/>
      <c r="AA41" s="1590"/>
      <c r="AB41" s="1590"/>
      <c r="AC41" s="1590"/>
      <c r="AD41" s="1590"/>
      <c r="AE41" s="1590"/>
      <c r="AF41" s="1590"/>
      <c r="AG41" s="1590"/>
      <c r="AH41" s="1590"/>
      <c r="AI41" s="1590"/>
      <c r="AJ41" s="1590"/>
      <c r="AK41" s="1590"/>
      <c r="AL41" s="1591"/>
      <c r="AM41" s="139"/>
      <c r="AN41" s="390"/>
    </row>
    <row r="42" spans="1:40" ht="18" customHeight="1" x14ac:dyDescent="0.15">
      <c r="A42" s="853"/>
      <c r="B42" s="1587" t="s">
        <v>22</v>
      </c>
      <c r="C42" s="1588"/>
      <c r="D42" s="1592" t="s">
        <v>1031</v>
      </c>
      <c r="E42" s="1593"/>
      <c r="F42" s="1593"/>
      <c r="G42" s="1594"/>
      <c r="H42" s="1593" t="s">
        <v>1032</v>
      </c>
      <c r="I42" s="1593"/>
      <c r="J42" s="1593"/>
      <c r="K42" s="1593"/>
      <c r="L42" s="1593"/>
      <c r="M42" s="1593"/>
      <c r="N42" s="1593"/>
      <c r="O42" s="1593"/>
      <c r="P42" s="1593"/>
      <c r="Q42" s="1593"/>
      <c r="R42" s="1593"/>
      <c r="S42" s="1593"/>
      <c r="T42" s="1593"/>
      <c r="U42" s="1593"/>
      <c r="V42" s="1593"/>
      <c r="W42" s="1593"/>
      <c r="X42" s="1593"/>
      <c r="Y42" s="1593"/>
      <c r="Z42" s="1593"/>
      <c r="AA42" s="1593"/>
      <c r="AB42" s="1593"/>
      <c r="AC42" s="1593"/>
      <c r="AD42" s="1593"/>
      <c r="AE42" s="1593"/>
      <c r="AF42" s="1593"/>
      <c r="AG42" s="1593"/>
      <c r="AH42" s="1593"/>
      <c r="AI42" s="1593"/>
      <c r="AJ42" s="1593"/>
      <c r="AK42" s="1593"/>
      <c r="AL42" s="1595"/>
      <c r="AM42" s="139"/>
      <c r="AN42" s="390"/>
    </row>
    <row r="43" spans="1:40" s="132" customFormat="1" ht="18" customHeight="1" x14ac:dyDescent="0.15">
      <c r="A43" s="539"/>
      <c r="B43" s="1606" t="s">
        <v>1033</v>
      </c>
      <c r="C43" s="1607"/>
      <c r="D43" s="1607"/>
      <c r="E43" s="1607"/>
      <c r="F43" s="1607"/>
      <c r="G43" s="1607"/>
      <c r="H43" s="1607"/>
      <c r="I43" s="1607"/>
      <c r="J43" s="1607"/>
      <c r="K43" s="1607"/>
      <c r="L43" s="1607"/>
      <c r="M43" s="1607"/>
      <c r="N43" s="1607"/>
      <c r="O43" s="1608"/>
      <c r="P43" s="1609" t="s">
        <v>1034</v>
      </c>
      <c r="Q43" s="1607"/>
      <c r="R43" s="1607"/>
      <c r="S43" s="1607"/>
      <c r="T43" s="1607"/>
      <c r="U43" s="1607"/>
      <c r="V43" s="1607"/>
      <c r="W43" s="1607"/>
      <c r="X43" s="1607"/>
      <c r="Y43" s="1607"/>
      <c r="Z43" s="1607"/>
      <c r="AA43" s="1607"/>
      <c r="AB43" s="1607"/>
      <c r="AC43" s="1607"/>
      <c r="AD43" s="1607"/>
      <c r="AE43" s="1607"/>
      <c r="AF43" s="1607"/>
      <c r="AG43" s="855"/>
      <c r="AH43" s="1543" t="s">
        <v>511</v>
      </c>
      <c r="AI43" s="920"/>
      <c r="AJ43" s="920"/>
      <c r="AK43" s="920"/>
      <c r="AL43" s="1544"/>
      <c r="AM43" s="453"/>
      <c r="AN43" s="541"/>
    </row>
    <row r="44" spans="1:40" ht="15" customHeight="1" x14ac:dyDescent="0.15">
      <c r="A44" s="457"/>
      <c r="B44" s="1580" t="s">
        <v>510</v>
      </c>
      <c r="C44" s="1432"/>
      <c r="D44" s="1432"/>
      <c r="E44" s="1432"/>
      <c r="F44" s="1432"/>
      <c r="G44" s="1581"/>
      <c r="H44" s="1431" t="s">
        <v>508</v>
      </c>
      <c r="I44" s="1432"/>
      <c r="J44" s="1432"/>
      <c r="K44" s="1432"/>
      <c r="L44" s="1432"/>
      <c r="M44" s="1432"/>
      <c r="N44" s="1432"/>
      <c r="O44" s="1433"/>
      <c r="P44" s="1582" t="s">
        <v>510</v>
      </c>
      <c r="Q44" s="1432"/>
      <c r="R44" s="1432"/>
      <c r="S44" s="1432"/>
      <c r="T44" s="1432"/>
      <c r="U44" s="1581"/>
      <c r="V44" s="1431" t="s">
        <v>508</v>
      </c>
      <c r="W44" s="1432"/>
      <c r="X44" s="1432"/>
      <c r="Y44" s="1432"/>
      <c r="Z44" s="1432"/>
      <c r="AA44" s="1432"/>
      <c r="AB44" s="1581"/>
      <c r="AC44" s="1431" t="s">
        <v>521</v>
      </c>
      <c r="AD44" s="1432"/>
      <c r="AE44" s="1432"/>
      <c r="AF44" s="1432"/>
      <c r="AG44" s="1433"/>
      <c r="AH44" s="1545"/>
      <c r="AI44" s="1546"/>
      <c r="AJ44" s="1546"/>
      <c r="AK44" s="1546"/>
      <c r="AL44" s="1547"/>
      <c r="AM44" s="169"/>
    </row>
    <row r="45" spans="1:40" ht="19.5" customHeight="1" x14ac:dyDescent="0.15">
      <c r="A45" s="457"/>
      <c r="B45" s="1460" t="s">
        <v>865</v>
      </c>
      <c r="C45" s="1461"/>
      <c r="D45" s="1461"/>
      <c r="E45" s="1461"/>
      <c r="F45" s="1461"/>
      <c r="G45" s="1462"/>
      <c r="H45" s="1463"/>
      <c r="I45" s="1464"/>
      <c r="J45" s="1464"/>
      <c r="K45" s="1464"/>
      <c r="L45" s="1464"/>
      <c r="M45" s="1464"/>
      <c r="N45" s="1464"/>
      <c r="O45" s="1465"/>
      <c r="P45" s="1466" t="s">
        <v>864</v>
      </c>
      <c r="Q45" s="1467"/>
      <c r="R45" s="1467"/>
      <c r="S45" s="1467"/>
      <c r="T45" s="1467"/>
      <c r="U45" s="1468"/>
      <c r="V45" s="1469"/>
      <c r="W45" s="1470"/>
      <c r="X45" s="1470"/>
      <c r="Y45" s="1470"/>
      <c r="Z45" s="1470"/>
      <c r="AA45" s="1470"/>
      <c r="AB45" s="1471"/>
      <c r="AC45" s="1472"/>
      <c r="AD45" s="1473"/>
      <c r="AE45" s="1473"/>
      <c r="AF45" s="1473"/>
      <c r="AG45" s="1474"/>
      <c r="AH45" s="1447"/>
      <c r="AI45" s="1448"/>
      <c r="AJ45" s="1448"/>
      <c r="AK45" s="1448"/>
      <c r="AL45" s="1449"/>
      <c r="AM45" s="169"/>
    </row>
    <row r="46" spans="1:40" ht="19.5" customHeight="1" x14ac:dyDescent="0.15">
      <c r="A46" s="457"/>
      <c r="B46" s="1450"/>
      <c r="C46" s="1451"/>
      <c r="D46" s="1451"/>
      <c r="E46" s="1451"/>
      <c r="F46" s="1451"/>
      <c r="G46" s="1452"/>
      <c r="H46" s="1428"/>
      <c r="I46" s="1429"/>
      <c r="J46" s="1429"/>
      <c r="K46" s="1429"/>
      <c r="L46" s="1429"/>
      <c r="M46" s="1429"/>
      <c r="N46" s="1429"/>
      <c r="O46" s="1453"/>
      <c r="P46" s="1454"/>
      <c r="Q46" s="1455"/>
      <c r="R46" s="1455"/>
      <c r="S46" s="1455"/>
      <c r="T46" s="1455"/>
      <c r="U46" s="1456"/>
      <c r="V46" s="1428"/>
      <c r="W46" s="1429"/>
      <c r="X46" s="1429"/>
      <c r="Y46" s="1429"/>
      <c r="Z46" s="1429"/>
      <c r="AA46" s="1429"/>
      <c r="AB46" s="1430"/>
      <c r="AC46" s="1428"/>
      <c r="AD46" s="1429"/>
      <c r="AE46" s="1429"/>
      <c r="AF46" s="1429"/>
      <c r="AG46" s="1453"/>
      <c r="AH46" s="1457"/>
      <c r="AI46" s="1458"/>
      <c r="AJ46" s="1458"/>
      <c r="AK46" s="1458"/>
      <c r="AL46" s="1459"/>
      <c r="AM46" s="169"/>
    </row>
    <row r="47" spans="1:40" ht="19.5" customHeight="1" thickBot="1" x14ac:dyDescent="0.2">
      <c r="A47" s="457"/>
      <c r="B47" s="1437"/>
      <c r="C47" s="1438"/>
      <c r="D47" s="1438"/>
      <c r="E47" s="1438"/>
      <c r="F47" s="1438"/>
      <c r="G47" s="1439"/>
      <c r="H47" s="1440"/>
      <c r="I47" s="1441"/>
      <c r="J47" s="1441"/>
      <c r="K47" s="1441"/>
      <c r="L47" s="1441"/>
      <c r="M47" s="1441"/>
      <c r="N47" s="1441"/>
      <c r="O47" s="1442"/>
      <c r="P47" s="1443"/>
      <c r="Q47" s="1444"/>
      <c r="R47" s="1444"/>
      <c r="S47" s="1444"/>
      <c r="T47" s="1444"/>
      <c r="U47" s="1445"/>
      <c r="V47" s="1440"/>
      <c r="W47" s="1441"/>
      <c r="X47" s="1441"/>
      <c r="Y47" s="1441"/>
      <c r="Z47" s="1441"/>
      <c r="AA47" s="1441"/>
      <c r="AB47" s="1446"/>
      <c r="AC47" s="1440"/>
      <c r="AD47" s="1441"/>
      <c r="AE47" s="1441"/>
      <c r="AF47" s="1441"/>
      <c r="AG47" s="1442"/>
      <c r="AH47" s="1434"/>
      <c r="AI47" s="1435"/>
      <c r="AJ47" s="1435"/>
      <c r="AK47" s="1435"/>
      <c r="AL47" s="1436"/>
      <c r="AM47" s="169"/>
    </row>
    <row r="48" spans="1:40" ht="13.5" customHeight="1" x14ac:dyDescent="0.15">
      <c r="A48" s="457"/>
      <c r="B48" s="1605" t="s">
        <v>1037</v>
      </c>
      <c r="C48" s="1605"/>
      <c r="D48" s="1605"/>
      <c r="E48" s="1605"/>
      <c r="F48" s="1605"/>
      <c r="G48" s="1605"/>
      <c r="H48" s="1605"/>
      <c r="I48" s="1605"/>
      <c r="J48" s="1605"/>
      <c r="K48" s="1605"/>
      <c r="L48" s="1605"/>
      <c r="M48" s="1605"/>
      <c r="N48" s="1605"/>
      <c r="O48" s="1605"/>
      <c r="P48" s="1605"/>
      <c r="Q48" s="1605"/>
      <c r="R48" s="1605"/>
      <c r="S48" s="1605"/>
      <c r="T48" s="1605"/>
      <c r="U48" s="1605"/>
      <c r="V48" s="1605"/>
      <c r="W48" s="1605"/>
      <c r="X48" s="1605"/>
      <c r="Y48" s="1605"/>
      <c r="Z48" s="1605"/>
      <c r="AA48" s="1605"/>
      <c r="AB48" s="1605"/>
      <c r="AC48" s="1605"/>
      <c r="AD48" s="1605"/>
      <c r="AE48" s="1605"/>
      <c r="AF48" s="1605"/>
      <c r="AG48" s="1605"/>
      <c r="AH48" s="1605"/>
      <c r="AI48" s="1605"/>
      <c r="AJ48" s="1605"/>
      <c r="AK48" s="1605"/>
      <c r="AL48" s="1605"/>
      <c r="AM48" s="169"/>
    </row>
    <row r="49" spans="1:39" x14ac:dyDescent="0.15">
      <c r="A49" s="457"/>
      <c r="B49" s="169"/>
      <c r="C49" s="169"/>
      <c r="D49" s="169"/>
      <c r="E49" s="169"/>
      <c r="G49" s="169"/>
      <c r="H49" s="169"/>
      <c r="I49" s="457"/>
      <c r="J49" s="457"/>
      <c r="K49" s="457"/>
      <c r="L49" s="457"/>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row>
    <row r="50" spans="1:39" ht="18" customHeight="1" x14ac:dyDescent="0.15">
      <c r="A50" s="457"/>
      <c r="B50" s="169"/>
      <c r="C50" s="169"/>
      <c r="D50" s="169"/>
      <c r="E50" s="169"/>
      <c r="F50" s="169"/>
      <c r="G50" s="169"/>
      <c r="H50" s="169"/>
      <c r="I50" s="457"/>
      <c r="J50" s="457"/>
      <c r="K50" s="457"/>
      <c r="L50" s="457"/>
      <c r="M50" s="169"/>
      <c r="N50" s="169"/>
      <c r="O50" s="169"/>
      <c r="P50" s="169"/>
      <c r="Q50" s="169"/>
      <c r="R50" s="169"/>
      <c r="S50" s="169"/>
      <c r="T50" s="169"/>
      <c r="U50" s="358"/>
      <c r="V50" s="358"/>
      <c r="W50" s="358"/>
      <c r="X50" s="358"/>
      <c r="Y50" s="358"/>
      <c r="Z50" s="358"/>
      <c r="AA50" s="358"/>
      <c r="AB50" s="358"/>
      <c r="AC50" s="358"/>
      <c r="AD50" s="358"/>
      <c r="AE50" s="358"/>
      <c r="AF50" s="358"/>
      <c r="AG50" s="358"/>
      <c r="AH50" s="1597" t="str">
        <f>書類作成ガイド!J38</f>
        <v>V.R8_ 260401</v>
      </c>
      <c r="AI50" s="1597" ph="1"/>
      <c r="AJ50" s="1597" ph="1"/>
      <c r="AK50" s="1597" ph="1"/>
      <c r="AL50" s="1597" ph="1"/>
      <c r="AM50" s="169"/>
    </row>
    <row r="51" spans="1:39" x14ac:dyDescent="0.15">
      <c r="U51" s="358"/>
      <c r="V51" s="358"/>
      <c r="W51" s="358"/>
      <c r="X51" s="358"/>
      <c r="Y51" s="358"/>
      <c r="Z51" s="358"/>
      <c r="AA51" s="358"/>
      <c r="AB51" s="358"/>
      <c r="AC51" s="358"/>
      <c r="AD51" s="358"/>
      <c r="AE51" s="358"/>
      <c r="AF51" s="358"/>
      <c r="AG51" s="358"/>
      <c r="AH51" s="358"/>
      <c r="AI51" s="358"/>
      <c r="AJ51" s="358"/>
      <c r="AK51" s="358"/>
      <c r="AL51" s="261"/>
    </row>
    <row r="52" spans="1:39" ht="11.25" customHeight="1" x14ac:dyDescent="0.15"/>
    <row r="53" spans="1:39" hidden="1" x14ac:dyDescent="0.15"/>
    <row r="54" spans="1:39" ht="0.75" customHeight="1" x14ac:dyDescent="0.15"/>
    <row r="55" spans="1:39" ht="12" customHeight="1" x14ac:dyDescent="0.15">
      <c r="AH55" s="1574"/>
      <c r="AI55" s="1574"/>
      <c r="AJ55" s="1574"/>
      <c r="AK55" s="1574"/>
      <c r="AL55" s="1574"/>
      <c r="AM55" s="1574"/>
    </row>
    <row r="57" spans="1:39" ht="21" x14ac:dyDescent="0.15">
      <c r="AI57" s="430" ph="1"/>
      <c r="AJ57" s="430" ph="1"/>
      <c r="AK57" s="430" ph="1"/>
      <c r="AL57" s="430" ph="1"/>
    </row>
  </sheetData>
  <mergeCells count="133">
    <mergeCell ref="AH50:AL50"/>
    <mergeCell ref="B33:G33"/>
    <mergeCell ref="B34:G34"/>
    <mergeCell ref="H32:O32"/>
    <mergeCell ref="B37:AL37"/>
    <mergeCell ref="P14:U14"/>
    <mergeCell ref="AF12:AL12"/>
    <mergeCell ref="P15:U15"/>
    <mergeCell ref="B13:B15"/>
    <mergeCell ref="C13:I13"/>
    <mergeCell ref="J13:O13"/>
    <mergeCell ref="B48:AL48"/>
    <mergeCell ref="B43:O43"/>
    <mergeCell ref="P43:AF43"/>
    <mergeCell ref="AC38:AD38"/>
    <mergeCell ref="AE38:AL38"/>
    <mergeCell ref="B39:AL39"/>
    <mergeCell ref="J15:O15"/>
    <mergeCell ref="V32:AB32"/>
    <mergeCell ref="AH43:AL44"/>
    <mergeCell ref="B44:G44"/>
    <mergeCell ref="H44:O44"/>
    <mergeCell ref="P44:U44"/>
    <mergeCell ref="V44:AB44"/>
    <mergeCell ref="AH55:AM55"/>
    <mergeCell ref="F20:U20"/>
    <mergeCell ref="AG29:AL29"/>
    <mergeCell ref="B30:O30"/>
    <mergeCell ref="P30:AF30"/>
    <mergeCell ref="AH30:AL31"/>
    <mergeCell ref="B31:G31"/>
    <mergeCell ref="H31:O31"/>
    <mergeCell ref="P31:U31"/>
    <mergeCell ref="V31:AB31"/>
    <mergeCell ref="AC31:AG31"/>
    <mergeCell ref="B28:AL28"/>
    <mergeCell ref="C25:AL25"/>
    <mergeCell ref="Z20:AL20"/>
    <mergeCell ref="C22:O22"/>
    <mergeCell ref="H33:O33"/>
    <mergeCell ref="B40:C40"/>
    <mergeCell ref="B42:C42"/>
    <mergeCell ref="B41:C41"/>
    <mergeCell ref="D40:AL40"/>
    <mergeCell ref="D41:AL41"/>
    <mergeCell ref="D42:G42"/>
    <mergeCell ref="H42:AL42"/>
    <mergeCell ref="B35:AL35"/>
    <mergeCell ref="E12:G12"/>
    <mergeCell ref="J10:O10"/>
    <mergeCell ref="V14:AA14"/>
    <mergeCell ref="J14:O14"/>
    <mergeCell ref="V13:AA13"/>
    <mergeCell ref="P12:U12"/>
    <mergeCell ref="V12:AA12"/>
    <mergeCell ref="C14:I14"/>
    <mergeCell ref="B11:D11"/>
    <mergeCell ref="E11:G11"/>
    <mergeCell ref="J11:O11"/>
    <mergeCell ref="P11:U11"/>
    <mergeCell ref="J12:O12"/>
    <mergeCell ref="H34:O34"/>
    <mergeCell ref="B32:G32"/>
    <mergeCell ref="C19:E19"/>
    <mergeCell ref="C20:E20"/>
    <mergeCell ref="C23:AL23"/>
    <mergeCell ref="C24:AL24"/>
    <mergeCell ref="Z19:AL19"/>
    <mergeCell ref="F19:U19"/>
    <mergeCell ref="AM1:AN1"/>
    <mergeCell ref="B4:AL4"/>
    <mergeCell ref="AG5:AL5"/>
    <mergeCell ref="B6:I9"/>
    <mergeCell ref="J6:O9"/>
    <mergeCell ref="P6:U9"/>
    <mergeCell ref="AF6:AL9"/>
    <mergeCell ref="B1:L1"/>
    <mergeCell ref="V6:AA9"/>
    <mergeCell ref="AB6:AE9"/>
    <mergeCell ref="AB1:AE1"/>
    <mergeCell ref="AK1:AL1"/>
    <mergeCell ref="B2:AB2"/>
    <mergeCell ref="B10:D10"/>
    <mergeCell ref="E10:G10"/>
    <mergeCell ref="B12:D12"/>
    <mergeCell ref="AB10:AE10"/>
    <mergeCell ref="AB12:AE12"/>
    <mergeCell ref="AC32:AG32"/>
    <mergeCell ref="AC33:AG33"/>
    <mergeCell ref="AC34:AG34"/>
    <mergeCell ref="P34:U34"/>
    <mergeCell ref="P13:U13"/>
    <mergeCell ref="AF10:AL10"/>
    <mergeCell ref="AB13:AE15"/>
    <mergeCell ref="AF15:AL15"/>
    <mergeCell ref="V15:AA15"/>
    <mergeCell ref="P32:U32"/>
    <mergeCell ref="P33:U33"/>
    <mergeCell ref="AH32:AL32"/>
    <mergeCell ref="AH33:AL33"/>
    <mergeCell ref="AH34:AL34"/>
    <mergeCell ref="P10:U10"/>
    <mergeCell ref="V10:AA10"/>
    <mergeCell ref="V11:AA11"/>
    <mergeCell ref="AB11:AE11"/>
    <mergeCell ref="AF11:AL11"/>
    <mergeCell ref="AF13:AL13"/>
    <mergeCell ref="AF14:AL14"/>
    <mergeCell ref="C17:AL17"/>
    <mergeCell ref="C15:I15"/>
    <mergeCell ref="V33:AB33"/>
    <mergeCell ref="AC44:AG44"/>
    <mergeCell ref="AH47:AL47"/>
    <mergeCell ref="B47:G47"/>
    <mergeCell ref="H47:O47"/>
    <mergeCell ref="P47:U47"/>
    <mergeCell ref="V47:AB47"/>
    <mergeCell ref="AC47:AG47"/>
    <mergeCell ref="AH45:AL45"/>
    <mergeCell ref="B46:G46"/>
    <mergeCell ref="H46:O46"/>
    <mergeCell ref="P46:U46"/>
    <mergeCell ref="V46:AB46"/>
    <mergeCell ref="AC46:AG46"/>
    <mergeCell ref="AH46:AL46"/>
    <mergeCell ref="B45:G45"/>
    <mergeCell ref="H45:O45"/>
    <mergeCell ref="P45:U45"/>
    <mergeCell ref="V45:AB45"/>
    <mergeCell ref="AC45:AG45"/>
    <mergeCell ref="B38:C38"/>
    <mergeCell ref="D38:AB38"/>
    <mergeCell ref="V34:AB34"/>
  </mergeCells>
  <phoneticPr fontId="2"/>
  <dataValidations count="4">
    <dataValidation type="list" allowBlank="1" showInputMessage="1" showErrorMessage="1" sqref="AB10:AE10" xr:uid="{00000000-0002-0000-0700-000000000000}">
      <formula1>$AO$2:$AO$4</formula1>
    </dataValidation>
    <dataValidation type="list" allowBlank="1" showInputMessage="1" showErrorMessage="1" sqref="AB12:AE12" xr:uid="{00000000-0002-0000-0700-000001000000}">
      <formula1>$AO$9:$AO$11</formula1>
    </dataValidation>
    <dataValidation type="list" allowBlank="1" showInputMessage="1" showErrorMessage="1" sqref="B38:C38 AC38:AD38 B40:C40 B41:B42" xr:uid="{00000000-0002-0000-0700-000002000000}">
      <formula1>"□,■"</formula1>
    </dataValidation>
    <dataValidation type="list" allowBlank="1" showInputMessage="1" showErrorMessage="1" sqref="AB11:AE11" xr:uid="{B344117C-F266-4428-9BC3-CFE4F1F86640}">
      <formula1>$AQ$10:$AQ$11</formula1>
    </dataValidation>
  </dataValidations>
  <pageMargins left="0.62992125984251968" right="0.23622047244094491" top="0.74803149606299213" bottom="0.74803149606299213" header="0.31496062992125984" footer="0.31496062992125984"/>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H77"/>
  <sheetViews>
    <sheetView showGridLines="0" view="pageBreakPreview" topLeftCell="A30" zoomScaleNormal="100" zoomScaleSheetLayoutView="100" workbookViewId="0">
      <selection activeCell="L39" sqref="L39:T39"/>
    </sheetView>
  </sheetViews>
  <sheetFormatPr defaultColWidth="13.7109375" defaultRowHeight="12" x14ac:dyDescent="0.15"/>
  <cols>
    <col min="1" max="1" width="0.7109375" style="132" customWidth="1"/>
    <col min="2" max="5" width="2.28515625" style="132" customWidth="1"/>
    <col min="6" max="6" width="2.42578125" style="132" customWidth="1"/>
    <col min="7" max="7" width="2.7109375" style="132" customWidth="1"/>
    <col min="8" max="8" width="2.5703125" style="132" customWidth="1"/>
    <col min="9" max="10" width="2.42578125" style="132" customWidth="1"/>
    <col min="11" max="11" width="2.5703125" style="132" customWidth="1"/>
    <col min="12" max="12" width="3" style="132" customWidth="1"/>
    <col min="13" max="13" width="2.7109375" style="132" customWidth="1"/>
    <col min="14" max="14" width="6.28515625" style="132" customWidth="1"/>
    <col min="15" max="15" width="0.85546875" style="132" customWidth="1"/>
    <col min="16" max="16" width="4.42578125" style="132" customWidth="1"/>
    <col min="17" max="17" width="2.7109375" style="132" customWidth="1"/>
    <col min="18" max="18" width="3.85546875" style="132" customWidth="1"/>
    <col min="19" max="19" width="2.7109375" style="132" customWidth="1"/>
    <col min="20" max="20" width="4.28515625" style="132" customWidth="1"/>
    <col min="21" max="22" width="5.28515625" style="132" customWidth="1"/>
    <col min="23" max="25" width="2.42578125" style="132" customWidth="1"/>
    <col min="26" max="26" width="3" style="132" customWidth="1"/>
    <col min="27" max="28" width="2.7109375" style="132" customWidth="1"/>
    <col min="29" max="29" width="2.85546875" style="132" customWidth="1"/>
    <col min="30" max="30" width="2" style="132" customWidth="1"/>
    <col min="31" max="37" width="2.7109375" style="132" customWidth="1"/>
    <col min="38" max="38" width="2.140625" style="132" customWidth="1"/>
    <col min="39" max="39" width="4.140625" style="132" customWidth="1"/>
    <col min="40" max="40" width="3.5703125" style="132" customWidth="1"/>
    <col min="41" max="41" width="3.7109375" style="132" customWidth="1"/>
    <col min="42" max="42" width="1.85546875" style="132" customWidth="1"/>
    <col min="43" max="43" width="3.7109375" style="132" customWidth="1"/>
    <col min="44" max="44" width="1.85546875" style="132" customWidth="1"/>
    <col min="45" max="46" width="5.28515625" style="132" customWidth="1"/>
    <col min="47" max="48" width="3.85546875" style="132" customWidth="1"/>
    <col min="49" max="49" width="7.42578125" style="132" customWidth="1"/>
    <col min="50" max="50" width="5" style="132" customWidth="1"/>
    <col min="51" max="51" width="0.7109375" style="132" customWidth="1"/>
    <col min="52" max="52" width="3" style="132" customWidth="1"/>
    <col min="53" max="16384" width="13.7109375" style="132"/>
  </cols>
  <sheetData>
    <row r="1" spans="1:51" ht="12.75" customHeight="1" x14ac:dyDescent="0.15">
      <c r="B1" s="929" t="s">
        <v>966</v>
      </c>
      <c r="C1" s="929"/>
      <c r="D1" s="1052"/>
      <c r="E1" s="929"/>
      <c r="F1" s="929"/>
      <c r="G1" s="929"/>
      <c r="H1" s="929"/>
      <c r="I1" s="929"/>
      <c r="J1" s="929"/>
      <c r="K1" s="929"/>
      <c r="L1" s="929"/>
      <c r="M1" s="799"/>
      <c r="N1" s="799"/>
      <c r="O1" s="214"/>
      <c r="P1" s="214"/>
      <c r="Q1" s="214"/>
      <c r="R1" s="214"/>
      <c r="S1" s="214"/>
      <c r="T1" s="214"/>
      <c r="U1" s="214"/>
      <c r="V1" s="214"/>
      <c r="W1" s="214"/>
      <c r="X1" s="214"/>
      <c r="Y1" s="214"/>
      <c r="Z1" s="214"/>
      <c r="AA1" s="214"/>
      <c r="AB1" s="214"/>
      <c r="AC1" s="214"/>
      <c r="AD1" s="214"/>
      <c r="AE1" s="214"/>
      <c r="AV1" s="217"/>
      <c r="AW1" s="217"/>
      <c r="AX1" s="136" t="s">
        <v>1054</v>
      </c>
    </row>
    <row r="2" spans="1:51" ht="17.25" customHeight="1" x14ac:dyDescent="0.15">
      <c r="B2" s="953">
        <f>'提出リスト (共同居住型以外)'!$B$2</f>
        <v>0</v>
      </c>
      <c r="C2" s="954"/>
      <c r="D2" s="953"/>
      <c r="E2" s="953"/>
      <c r="F2" s="953"/>
      <c r="G2" s="953"/>
      <c r="H2" s="953"/>
      <c r="I2" s="953"/>
      <c r="J2" s="953"/>
      <c r="K2" s="953"/>
      <c r="L2" s="953"/>
      <c r="M2" s="953"/>
      <c r="N2" s="953"/>
      <c r="O2" s="953"/>
      <c r="P2" s="953"/>
      <c r="Q2" s="953"/>
      <c r="R2" s="953"/>
      <c r="S2" s="953"/>
      <c r="T2" s="953"/>
      <c r="U2" s="953"/>
      <c r="V2" s="953"/>
      <c r="W2" s="953"/>
      <c r="X2" s="953"/>
      <c r="Y2" s="953"/>
      <c r="Z2" s="953"/>
      <c r="AA2" s="953"/>
      <c r="AB2" s="953"/>
      <c r="AC2" s="953"/>
      <c r="AD2" s="953"/>
      <c r="AE2" s="953"/>
      <c r="AU2" s="217"/>
      <c r="AV2" s="217"/>
      <c r="AW2" s="217"/>
      <c r="AX2" s="217"/>
    </row>
    <row r="3" spans="1:51" ht="15" customHeight="1" x14ac:dyDescent="0.15">
      <c r="B3" s="149" t="s">
        <v>804</v>
      </c>
      <c r="C3" s="149"/>
      <c r="D3" s="149"/>
      <c r="E3" s="149"/>
      <c r="F3" s="149"/>
      <c r="G3" s="149"/>
      <c r="H3" s="149"/>
      <c r="I3" s="149"/>
      <c r="J3" s="149"/>
      <c r="AU3" s="217"/>
      <c r="AV3" s="217"/>
      <c r="AW3" s="217"/>
      <c r="AX3" s="217"/>
    </row>
    <row r="4" spans="1:51" ht="20.100000000000001" customHeight="1" x14ac:dyDescent="0.15">
      <c r="B4" s="1360" t="s">
        <v>557</v>
      </c>
      <c r="C4" s="1360"/>
      <c r="D4" s="1360"/>
      <c r="E4" s="1360"/>
      <c r="F4" s="1360"/>
      <c r="G4" s="1360"/>
      <c r="H4" s="1360"/>
      <c r="I4" s="1360"/>
      <c r="J4" s="1360"/>
      <c r="K4" s="1360"/>
      <c r="L4" s="1360"/>
      <c r="M4" s="1360"/>
      <c r="N4" s="1360"/>
      <c r="O4" s="1360"/>
      <c r="P4" s="1360"/>
      <c r="Q4" s="1360"/>
      <c r="R4" s="1360"/>
      <c r="S4" s="1360"/>
      <c r="T4" s="1360"/>
      <c r="U4" s="1360"/>
      <c r="V4" s="1360"/>
      <c r="W4" s="1360"/>
      <c r="X4" s="1360"/>
      <c r="Y4" s="1360"/>
      <c r="Z4" s="1360"/>
      <c r="AA4" s="1360"/>
      <c r="AB4" s="1360"/>
      <c r="AC4" s="1360"/>
      <c r="AD4" s="1360"/>
      <c r="AE4" s="1360"/>
      <c r="AF4" s="1360"/>
      <c r="AG4" s="1360"/>
      <c r="AH4" s="1360"/>
      <c r="AI4" s="1360"/>
      <c r="AJ4" s="1360"/>
      <c r="AK4" s="1360"/>
      <c r="AL4" s="1360"/>
      <c r="AM4" s="1360"/>
      <c r="AN4" s="1360"/>
      <c r="AO4" s="1360"/>
      <c r="AP4" s="1360"/>
      <c r="AQ4" s="1360"/>
      <c r="AR4" s="1360"/>
      <c r="AS4" s="1360"/>
      <c r="AT4" s="1360"/>
      <c r="AU4" s="1360"/>
      <c r="AV4" s="1360"/>
      <c r="AW4" s="1360"/>
      <c r="AX4" s="1360"/>
      <c r="AY4" s="1360"/>
    </row>
    <row r="5" spans="1:51" ht="6" customHeight="1" x14ac:dyDescent="0.15">
      <c r="B5" s="1881"/>
      <c r="C5" s="1881"/>
      <c r="D5" s="1881"/>
      <c r="E5" s="1881"/>
      <c r="F5" s="1881"/>
      <c r="G5" s="1881"/>
      <c r="H5" s="1881"/>
      <c r="I5" s="1881"/>
      <c r="J5" s="1881"/>
      <c r="K5" s="1881"/>
      <c r="L5" s="1881"/>
      <c r="M5" s="1881"/>
      <c r="N5" s="1881"/>
      <c r="O5" s="1881"/>
      <c r="P5" s="1881"/>
      <c r="Q5" s="1881"/>
      <c r="R5" s="1881"/>
      <c r="S5" s="1881"/>
      <c r="T5" s="1881"/>
      <c r="U5" s="1881"/>
      <c r="V5" s="1881"/>
      <c r="W5" s="1881"/>
      <c r="X5" s="1881"/>
      <c r="Y5" s="1881"/>
      <c r="Z5" s="1881"/>
      <c r="AA5" s="1881"/>
      <c r="AB5" s="1881"/>
      <c r="AC5" s="1881"/>
      <c r="AD5" s="1881"/>
      <c r="AE5" s="1881"/>
      <c r="AF5" s="1881"/>
      <c r="AG5" s="1881"/>
      <c r="AH5" s="1881"/>
      <c r="AI5" s="1881"/>
      <c r="AJ5" s="1881"/>
      <c r="AK5" s="1881"/>
      <c r="AL5" s="1881"/>
      <c r="AM5" s="1881"/>
      <c r="AN5" s="1881"/>
      <c r="AO5" s="1881"/>
      <c r="AP5" s="1881"/>
      <c r="AQ5" s="1881"/>
      <c r="AR5" s="1881"/>
      <c r="AS5" s="1881"/>
      <c r="AT5" s="1881"/>
      <c r="AU5" s="1881"/>
      <c r="AV5" s="1881"/>
      <c r="AW5" s="1881"/>
      <c r="AX5" s="1881"/>
      <c r="AY5" s="1881"/>
    </row>
    <row r="6" spans="1:51" ht="16.5" customHeight="1" x14ac:dyDescent="0.15">
      <c r="B6" s="1799" t="s">
        <v>545</v>
      </c>
      <c r="C6" s="1800"/>
      <c r="D6" s="1800"/>
      <c r="E6" s="1800"/>
      <c r="F6" s="1800"/>
      <c r="G6" s="1800"/>
      <c r="H6" s="1800"/>
      <c r="I6" s="1800"/>
      <c r="J6" s="1800"/>
      <c r="K6" s="1801"/>
      <c r="L6" s="263"/>
      <c r="M6" s="264"/>
      <c r="N6" s="264"/>
      <c r="O6" s="264"/>
      <c r="P6" s="264"/>
      <c r="Q6" s="264"/>
      <c r="R6" s="264"/>
      <c r="S6" s="264"/>
      <c r="T6" s="264"/>
      <c r="U6" s="264"/>
      <c r="V6" s="264"/>
      <c r="W6" s="264"/>
      <c r="X6" s="264"/>
      <c r="Y6" s="264"/>
      <c r="Z6" s="264"/>
      <c r="AA6" s="264"/>
      <c r="AB6" s="264"/>
      <c r="AC6" s="264"/>
      <c r="AD6" s="264"/>
      <c r="AE6" s="264"/>
      <c r="AF6" s="264"/>
      <c r="AG6" s="235"/>
      <c r="AH6" s="215"/>
      <c r="AI6" s="264"/>
      <c r="AJ6" s="264"/>
      <c r="AK6" s="215"/>
      <c r="AL6" s="235"/>
      <c r="AM6" s="215"/>
      <c r="AN6" s="235"/>
      <c r="AO6" s="235"/>
      <c r="AP6" s="235"/>
      <c r="AQ6" s="235"/>
      <c r="AR6" s="235"/>
      <c r="AS6" s="235"/>
      <c r="AT6" s="235"/>
      <c r="AU6" s="235"/>
      <c r="AV6" s="235"/>
      <c r="AW6" s="235"/>
      <c r="AX6" s="235"/>
    </row>
    <row r="7" spans="1:51" ht="16.5" customHeight="1" x14ac:dyDescent="0.15">
      <c r="B7" s="1951" t="s">
        <v>619</v>
      </c>
      <c r="C7" s="1952"/>
      <c r="D7" s="1957" t="s">
        <v>13</v>
      </c>
      <c r="E7" s="1958"/>
      <c r="F7" s="1958"/>
      <c r="G7" s="1958"/>
      <c r="H7" s="1958"/>
      <c r="I7" s="1958"/>
      <c r="J7" s="1958"/>
      <c r="K7" s="1959"/>
      <c r="L7" s="1960"/>
      <c r="M7" s="1961"/>
      <c r="N7" s="1961"/>
      <c r="O7" s="1961"/>
      <c r="P7" s="1961"/>
      <c r="Q7" s="1961"/>
      <c r="R7" s="1961"/>
      <c r="S7" s="1961"/>
      <c r="T7" s="1961"/>
      <c r="U7" s="1961"/>
      <c r="V7" s="1961"/>
      <c r="W7" s="1961"/>
      <c r="X7" s="1961"/>
      <c r="Y7" s="1961"/>
      <c r="Z7" s="1961"/>
      <c r="AA7" s="1961"/>
      <c r="AB7" s="1961"/>
      <c r="AC7" s="1961"/>
      <c r="AD7" s="1962"/>
      <c r="AE7" s="1963" t="s">
        <v>469</v>
      </c>
      <c r="AF7" s="1964"/>
      <c r="AG7" s="1964"/>
      <c r="AH7" s="1964"/>
      <c r="AI7" s="1964"/>
      <c r="AJ7" s="1964"/>
      <c r="AK7" s="1964"/>
      <c r="AL7" s="1964"/>
      <c r="AM7" s="1965"/>
      <c r="AN7" s="166"/>
      <c r="AO7" s="1972"/>
      <c r="AP7" s="1972"/>
      <c r="AQ7" s="1972"/>
      <c r="AR7" s="1972"/>
      <c r="AS7" s="1972"/>
      <c r="AT7" s="1972"/>
      <c r="AU7" s="1972"/>
      <c r="AV7" s="1972"/>
      <c r="AW7" s="1940" t="s">
        <v>470</v>
      </c>
      <c r="AX7" s="1941"/>
    </row>
    <row r="8" spans="1:51" ht="16.5" customHeight="1" x14ac:dyDescent="0.15">
      <c r="B8" s="1953"/>
      <c r="C8" s="1954"/>
      <c r="D8" s="1942" t="s">
        <v>471</v>
      </c>
      <c r="E8" s="1756"/>
      <c r="F8" s="1756"/>
      <c r="G8" s="1756"/>
      <c r="H8" s="1756"/>
      <c r="I8" s="1756"/>
      <c r="J8" s="1756"/>
      <c r="K8" s="1757"/>
      <c r="L8" s="1943"/>
      <c r="M8" s="1944"/>
      <c r="N8" s="1944"/>
      <c r="O8" s="1944"/>
      <c r="P8" s="1944"/>
      <c r="Q8" s="1944"/>
      <c r="R8" s="1944"/>
      <c r="S8" s="1944"/>
      <c r="T8" s="1944"/>
      <c r="U8" s="1944"/>
      <c r="V8" s="1944"/>
      <c r="W8" s="1944"/>
      <c r="X8" s="1944"/>
      <c r="Y8" s="1944"/>
      <c r="Z8" s="1944"/>
      <c r="AA8" s="1944"/>
      <c r="AB8" s="1944"/>
      <c r="AC8" s="1944"/>
      <c r="AD8" s="1945"/>
      <c r="AE8" s="1966"/>
      <c r="AF8" s="1967"/>
      <c r="AG8" s="1967"/>
      <c r="AH8" s="1967"/>
      <c r="AI8" s="1967"/>
      <c r="AJ8" s="1967"/>
      <c r="AK8" s="1967"/>
      <c r="AL8" s="1967"/>
      <c r="AM8" s="1968"/>
      <c r="AN8" s="542" t="s">
        <v>22</v>
      </c>
      <c r="AO8" s="1946" t="s">
        <v>805</v>
      </c>
      <c r="AP8" s="1946"/>
      <c r="AQ8" s="1946"/>
      <c r="AR8" s="1946"/>
      <c r="AS8" s="1946"/>
      <c r="AT8" s="1946"/>
      <c r="AU8" s="1946"/>
      <c r="AV8" s="1946"/>
      <c r="AW8" s="1946"/>
      <c r="AX8" s="1947"/>
    </row>
    <row r="9" spans="1:51" ht="16.5" customHeight="1" x14ac:dyDescent="0.15">
      <c r="B9" s="1953"/>
      <c r="C9" s="1954"/>
      <c r="D9" s="1942" t="s">
        <v>18</v>
      </c>
      <c r="E9" s="1756"/>
      <c r="F9" s="1756"/>
      <c r="G9" s="1756"/>
      <c r="H9" s="1756"/>
      <c r="I9" s="1756"/>
      <c r="J9" s="1756"/>
      <c r="K9" s="1757"/>
      <c r="L9" s="1948"/>
      <c r="M9" s="1949"/>
      <c r="N9" s="1949"/>
      <c r="O9" s="1949"/>
      <c r="P9" s="1949"/>
      <c r="Q9" s="1949"/>
      <c r="R9" s="1949"/>
      <c r="S9" s="1949"/>
      <c r="T9" s="1949"/>
      <c r="U9" s="1949"/>
      <c r="V9" s="1949"/>
      <c r="W9" s="1949"/>
      <c r="X9" s="1949"/>
      <c r="Y9" s="1949"/>
      <c r="Z9" s="1949"/>
      <c r="AA9" s="1949"/>
      <c r="AB9" s="1949"/>
      <c r="AC9" s="1949"/>
      <c r="AD9" s="1950"/>
      <c r="AE9" s="1969"/>
      <c r="AF9" s="1970"/>
      <c r="AG9" s="1970"/>
      <c r="AH9" s="1970"/>
      <c r="AI9" s="1970"/>
      <c r="AJ9" s="1970"/>
      <c r="AK9" s="1970"/>
      <c r="AL9" s="1970"/>
      <c r="AM9" s="1971"/>
      <c r="AN9" s="543"/>
      <c r="AO9" s="363" t="s">
        <v>806</v>
      </c>
      <c r="AP9" s="363"/>
      <c r="AQ9" s="363" t="s">
        <v>806</v>
      </c>
      <c r="AR9" s="363"/>
      <c r="AS9" s="363"/>
      <c r="AT9" s="363"/>
      <c r="AU9" s="363"/>
      <c r="AV9" s="363"/>
      <c r="AW9" s="265"/>
      <c r="AX9" s="364"/>
    </row>
    <row r="10" spans="1:51" ht="16.5" customHeight="1" x14ac:dyDescent="0.15">
      <c r="B10" s="1953"/>
      <c r="C10" s="1954"/>
      <c r="D10" s="1942" t="s">
        <v>33</v>
      </c>
      <c r="E10" s="1756"/>
      <c r="F10" s="1756"/>
      <c r="G10" s="1756"/>
      <c r="H10" s="1756"/>
      <c r="I10" s="1756"/>
      <c r="J10" s="1756"/>
      <c r="K10" s="1757"/>
      <c r="L10" s="1943"/>
      <c r="M10" s="1944"/>
      <c r="N10" s="1944"/>
      <c r="O10" s="1944"/>
      <c r="P10" s="1944"/>
      <c r="Q10" s="1944"/>
      <c r="R10" s="1944"/>
      <c r="S10" s="1944"/>
      <c r="T10" s="1944"/>
      <c r="U10" s="1944"/>
      <c r="V10" s="1944"/>
      <c r="W10" s="1944"/>
      <c r="X10" s="1944"/>
      <c r="Y10" s="1944"/>
      <c r="Z10" s="1944"/>
      <c r="AA10" s="1944"/>
      <c r="AB10" s="1944"/>
      <c r="AC10" s="1944"/>
      <c r="AD10" s="1945"/>
      <c r="AE10" s="1973" t="s">
        <v>522</v>
      </c>
      <c r="AF10" s="1974"/>
      <c r="AG10" s="1974"/>
      <c r="AH10" s="1974"/>
      <c r="AI10" s="1974"/>
      <c r="AJ10" s="1974"/>
      <c r="AK10" s="1974"/>
      <c r="AL10" s="1974"/>
      <c r="AM10" s="1975"/>
      <c r="AN10" s="1976"/>
      <c r="AO10" s="1306"/>
      <c r="AP10" s="1306"/>
      <c r="AQ10" s="1306"/>
      <c r="AR10" s="1306"/>
      <c r="AS10" s="1306"/>
      <c r="AT10" s="1306"/>
      <c r="AU10" s="1306"/>
      <c r="AV10" s="1306"/>
      <c r="AW10" s="1980" t="s">
        <v>523</v>
      </c>
      <c r="AX10" s="1981"/>
    </row>
    <row r="11" spans="1:51" ht="16.5" customHeight="1" x14ac:dyDescent="0.15">
      <c r="B11" s="1953"/>
      <c r="C11" s="1954"/>
      <c r="D11" s="1977" t="s">
        <v>23</v>
      </c>
      <c r="E11" s="1755" t="s">
        <v>25</v>
      </c>
      <c r="F11" s="1756"/>
      <c r="G11" s="1756"/>
      <c r="H11" s="1756"/>
      <c r="I11" s="1756"/>
      <c r="J11" s="1756"/>
      <c r="K11" s="1757"/>
      <c r="L11" s="1913"/>
      <c r="M11" s="1914"/>
      <c r="N11" s="1914"/>
      <c r="O11" s="1914"/>
      <c r="P11" s="1914"/>
      <c r="Q11" s="1914"/>
      <c r="R11" s="1914"/>
      <c r="S11" s="1914"/>
      <c r="T11" s="1914"/>
      <c r="U11" s="1914"/>
      <c r="V11" s="1914"/>
      <c r="W11" s="1914"/>
      <c r="X11" s="1914"/>
      <c r="Y11" s="1914"/>
      <c r="Z11" s="1914"/>
      <c r="AA11" s="1914"/>
      <c r="AB11" s="1914"/>
      <c r="AC11" s="1914"/>
      <c r="AD11" s="1915"/>
      <c r="AE11" s="1916" t="s">
        <v>753</v>
      </c>
      <c r="AF11" s="1917"/>
      <c r="AG11" s="1917"/>
      <c r="AH11" s="1917"/>
      <c r="AI11" s="1917"/>
      <c r="AJ11" s="1917"/>
      <c r="AK11" s="1917"/>
      <c r="AL11" s="1917"/>
      <c r="AM11" s="1918"/>
      <c r="AN11" s="1982"/>
      <c r="AO11" s="1914"/>
      <c r="AP11" s="1914"/>
      <c r="AQ11" s="1914"/>
      <c r="AR11" s="1914"/>
      <c r="AS11" s="1914"/>
      <c r="AT11" s="1914"/>
      <c r="AU11" s="1914"/>
      <c r="AV11" s="1914"/>
      <c r="AW11" s="1914"/>
      <c r="AX11" s="1983"/>
    </row>
    <row r="12" spans="1:51" ht="16.5" customHeight="1" x14ac:dyDescent="0.15">
      <c r="B12" s="1955"/>
      <c r="C12" s="1956"/>
      <c r="D12" s="1978"/>
      <c r="E12" s="1979" t="s">
        <v>24</v>
      </c>
      <c r="F12" s="1843"/>
      <c r="G12" s="1843"/>
      <c r="H12" s="1843"/>
      <c r="I12" s="1843"/>
      <c r="J12" s="1843"/>
      <c r="K12" s="1844"/>
      <c r="L12" s="1760"/>
      <c r="M12" s="1761"/>
      <c r="N12" s="1761"/>
      <c r="O12" s="1761"/>
      <c r="P12" s="1761"/>
      <c r="Q12" s="1761"/>
      <c r="R12" s="1761"/>
      <c r="S12" s="1761"/>
      <c r="T12" s="1761"/>
      <c r="U12" s="1761"/>
      <c r="V12" s="1761"/>
      <c r="W12" s="1761"/>
      <c r="X12" s="1761"/>
      <c r="Y12" s="1761"/>
      <c r="Z12" s="1761"/>
      <c r="AA12" s="1761"/>
      <c r="AB12" s="1761"/>
      <c r="AC12" s="1761"/>
      <c r="AD12" s="1762"/>
      <c r="AE12" s="1919" t="s">
        <v>125</v>
      </c>
      <c r="AF12" s="1920"/>
      <c r="AG12" s="1920"/>
      <c r="AH12" s="1920"/>
      <c r="AI12" s="1920"/>
      <c r="AJ12" s="1920"/>
      <c r="AK12" s="1920"/>
      <c r="AL12" s="1920"/>
      <c r="AM12" s="1921"/>
      <c r="AN12" s="1922"/>
      <c r="AO12" s="1761"/>
      <c r="AP12" s="1761"/>
      <c r="AQ12" s="1761"/>
      <c r="AR12" s="1761"/>
      <c r="AS12" s="1761"/>
      <c r="AT12" s="1761"/>
      <c r="AU12" s="1761"/>
      <c r="AV12" s="1761"/>
      <c r="AW12" s="1761"/>
      <c r="AX12" s="1923"/>
    </row>
    <row r="13" spans="1:51" ht="7.5" customHeight="1" x14ac:dyDescent="0.15"/>
    <row r="14" spans="1:51" ht="17.25" customHeight="1" x14ac:dyDescent="0.15">
      <c r="A14" s="511"/>
      <c r="B14" s="1799" t="s">
        <v>546</v>
      </c>
      <c r="C14" s="1800"/>
      <c r="D14" s="1800"/>
      <c r="E14" s="1800"/>
      <c r="F14" s="1800"/>
      <c r="G14" s="1800"/>
      <c r="H14" s="1800"/>
      <c r="I14" s="1800"/>
      <c r="J14" s="1800"/>
      <c r="K14" s="1801"/>
      <c r="L14" s="234" t="s">
        <v>505</v>
      </c>
      <c r="M14" s="235"/>
      <c r="N14" s="235"/>
      <c r="O14" s="235"/>
      <c r="P14" s="235"/>
      <c r="Q14" s="192"/>
      <c r="R14" s="192"/>
      <c r="S14" s="192"/>
      <c r="T14" s="192"/>
      <c r="U14" s="192"/>
      <c r="V14" s="192"/>
      <c r="W14" s="192"/>
      <c r="X14" s="192"/>
      <c r="Y14" s="192"/>
      <c r="Z14" s="370"/>
      <c r="AA14" s="370"/>
      <c r="AB14" s="370"/>
      <c r="AC14" s="370"/>
      <c r="AD14" s="370"/>
      <c r="AE14" s="370"/>
      <c r="AF14" s="228"/>
      <c r="AG14" s="228"/>
      <c r="AH14" s="228"/>
      <c r="AI14" s="370"/>
      <c r="AJ14" s="228"/>
      <c r="AK14" s="228"/>
      <c r="AL14" s="228"/>
      <c r="AM14" s="228"/>
      <c r="AN14" s="228"/>
      <c r="AO14" s="228"/>
      <c r="AP14" s="228"/>
      <c r="AQ14" s="228"/>
      <c r="AR14" s="228"/>
      <c r="AS14" s="228"/>
      <c r="AT14" s="228"/>
      <c r="AU14" s="228"/>
      <c r="AV14" s="228"/>
      <c r="AW14" s="228"/>
      <c r="AX14" s="228"/>
    </row>
    <row r="15" spans="1:51" ht="15.75" customHeight="1" x14ac:dyDescent="0.15">
      <c r="A15" s="813"/>
      <c r="B15" s="1733" t="s">
        <v>34</v>
      </c>
      <c r="C15" s="1734"/>
      <c r="D15" s="266"/>
      <c r="E15" s="266"/>
      <c r="F15" s="266"/>
      <c r="G15" s="266"/>
      <c r="H15" s="266"/>
      <c r="I15" s="266"/>
      <c r="J15" s="266"/>
      <c r="K15" s="267"/>
      <c r="L15" s="1772" t="s">
        <v>449</v>
      </c>
      <c r="M15" s="1773"/>
      <c r="N15" s="1773"/>
      <c r="O15" s="1773"/>
      <c r="P15" s="1773"/>
      <c r="Q15" s="1773"/>
      <c r="R15" s="1773"/>
      <c r="S15" s="1928"/>
      <c r="T15" s="1773" t="s">
        <v>920</v>
      </c>
      <c r="U15" s="1773"/>
      <c r="V15" s="1773"/>
      <c r="W15" s="1773"/>
      <c r="X15" s="1773"/>
      <c r="Y15" s="1773"/>
      <c r="Z15" s="1928"/>
      <c r="AA15" s="268"/>
      <c r="AB15" s="269" t="s">
        <v>22</v>
      </c>
      <c r="AC15" s="227" t="s">
        <v>722</v>
      </c>
      <c r="AD15" s="227"/>
      <c r="AE15" s="227"/>
      <c r="AF15" s="227"/>
      <c r="AG15" s="227"/>
      <c r="AH15" s="227"/>
      <c r="AI15" s="227"/>
      <c r="AJ15" s="227"/>
      <c r="AK15" s="227"/>
      <c r="AL15" s="227"/>
      <c r="AM15" s="765"/>
      <c r="AN15" s="1929" t="s">
        <v>721</v>
      </c>
      <c r="AO15" s="1929"/>
      <c r="AP15" s="1924"/>
      <c r="AQ15" s="1924"/>
      <c r="AR15" s="1924"/>
      <c r="AS15" s="1924"/>
      <c r="AT15" s="819"/>
      <c r="AU15" s="1926" t="s">
        <v>1</v>
      </c>
      <c r="AV15" s="1924"/>
      <c r="AW15" s="1924"/>
      <c r="AX15" s="1931" t="s">
        <v>12</v>
      </c>
      <c r="AY15" s="171"/>
    </row>
    <row r="16" spans="1:51" ht="15.75" customHeight="1" x14ac:dyDescent="0.15">
      <c r="A16" s="814"/>
      <c r="B16" s="1735"/>
      <c r="C16" s="1736"/>
      <c r="D16" s="1933" t="s">
        <v>64</v>
      </c>
      <c r="E16" s="1934" t="s">
        <v>445</v>
      </c>
      <c r="F16" s="1862"/>
      <c r="G16" s="1862"/>
      <c r="H16" s="1862"/>
      <c r="I16" s="1862"/>
      <c r="J16" s="1862"/>
      <c r="K16" s="1863"/>
      <c r="L16" s="270"/>
      <c r="M16" s="761"/>
      <c r="N16" s="761"/>
      <c r="O16" s="1768"/>
      <c r="P16" s="1768"/>
      <c r="Q16" s="1768"/>
      <c r="R16" s="1768"/>
      <c r="S16" s="271" t="s">
        <v>446</v>
      </c>
      <c r="T16" s="272"/>
      <c r="U16" s="272"/>
      <c r="V16" s="1768"/>
      <c r="W16" s="1768"/>
      <c r="X16" s="1768"/>
      <c r="Y16" s="1768"/>
      <c r="Z16" s="273" t="s">
        <v>446</v>
      </c>
      <c r="AA16" s="274"/>
      <c r="AB16" s="275" t="s">
        <v>22</v>
      </c>
      <c r="AC16" s="1935" t="s">
        <v>723</v>
      </c>
      <c r="AD16" s="1935"/>
      <c r="AE16" s="1935"/>
      <c r="AF16" s="1935"/>
      <c r="AG16" s="1935"/>
      <c r="AH16" s="316"/>
      <c r="AI16" s="316"/>
      <c r="AJ16" s="743"/>
      <c r="AK16" s="316"/>
      <c r="AL16" s="743"/>
      <c r="AM16" s="766"/>
      <c r="AN16" s="1930"/>
      <c r="AO16" s="1930"/>
      <c r="AP16" s="1925"/>
      <c r="AQ16" s="1925"/>
      <c r="AR16" s="1925"/>
      <c r="AS16" s="1925"/>
      <c r="AT16" s="820"/>
      <c r="AU16" s="1927"/>
      <c r="AV16" s="1925"/>
      <c r="AW16" s="1925"/>
      <c r="AX16" s="1932"/>
      <c r="AY16" s="142"/>
    </row>
    <row r="17" spans="1:60" ht="15.75" customHeight="1" x14ac:dyDescent="0.15">
      <c r="A17" s="511"/>
      <c r="B17" s="1735"/>
      <c r="C17" s="1736"/>
      <c r="D17" s="1777"/>
      <c r="E17" s="1936" t="s">
        <v>587</v>
      </c>
      <c r="F17" s="1302"/>
      <c r="G17" s="1302"/>
      <c r="H17" s="1302"/>
      <c r="I17" s="1302"/>
      <c r="J17" s="1302"/>
      <c r="K17" s="1303"/>
      <c r="L17" s="1758"/>
      <c r="M17" s="1759"/>
      <c r="N17" s="1759"/>
      <c r="O17" s="1759"/>
      <c r="P17" s="1759"/>
      <c r="Q17" s="1759"/>
      <c r="R17" s="1759"/>
      <c r="S17" s="1759"/>
      <c r="T17" s="276"/>
      <c r="U17" s="276"/>
      <c r="V17" s="1768"/>
      <c r="W17" s="1768"/>
      <c r="X17" s="1768"/>
      <c r="Y17" s="1768"/>
      <c r="Z17" s="193" t="s">
        <v>446</v>
      </c>
      <c r="AA17" s="249" t="s">
        <v>796</v>
      </c>
      <c r="AB17" s="250"/>
      <c r="AC17" s="250"/>
      <c r="AD17" s="250"/>
      <c r="AE17" s="250"/>
      <c r="AF17" s="250"/>
      <c r="AG17" s="250"/>
      <c r="AH17" s="250"/>
      <c r="AI17" s="250"/>
      <c r="AJ17" s="250"/>
      <c r="AK17" s="250"/>
      <c r="AL17" s="250"/>
      <c r="AM17" s="250"/>
      <c r="AN17" s="250"/>
      <c r="AO17" s="763"/>
      <c r="AP17" s="250"/>
      <c r="AQ17" s="277" t="s">
        <v>22</v>
      </c>
      <c r="AR17" s="250" t="s">
        <v>781</v>
      </c>
      <c r="AS17" s="250"/>
      <c r="AT17" s="250"/>
      <c r="AU17" s="255" t="s">
        <v>22</v>
      </c>
      <c r="AV17" s="250" t="s">
        <v>797</v>
      </c>
      <c r="AW17" s="250"/>
      <c r="AX17" s="317"/>
    </row>
    <row r="18" spans="1:60" ht="15.75" customHeight="1" x14ac:dyDescent="0.15">
      <c r="A18" s="511"/>
      <c r="B18" s="1735"/>
      <c r="C18" s="1736"/>
      <c r="D18" s="1775" t="s">
        <v>447</v>
      </c>
      <c r="E18" s="1755" t="s">
        <v>461</v>
      </c>
      <c r="F18" s="1756"/>
      <c r="G18" s="1756"/>
      <c r="H18" s="1756"/>
      <c r="I18" s="1756"/>
      <c r="J18" s="1756"/>
      <c r="K18" s="1757"/>
      <c r="L18" s="278"/>
      <c r="M18" s="761"/>
      <c r="N18" s="761"/>
      <c r="O18" s="1768"/>
      <c r="P18" s="1768"/>
      <c r="Q18" s="1768"/>
      <c r="R18" s="1768"/>
      <c r="S18" s="194" t="s">
        <v>776</v>
      </c>
      <c r="T18" s="276"/>
      <c r="U18" s="276"/>
      <c r="V18" s="1768"/>
      <c r="W18" s="1768"/>
      <c r="X18" s="1768"/>
      <c r="Y18" s="1768"/>
      <c r="Z18" s="193" t="s">
        <v>776</v>
      </c>
      <c r="AA18" s="723"/>
      <c r="AB18" s="251" t="s">
        <v>455</v>
      </c>
      <c r="AC18" s="252" t="s">
        <v>732</v>
      </c>
      <c r="AD18" s="252"/>
      <c r="AE18" s="253"/>
      <c r="AF18" s="253"/>
      <c r="AG18" s="720"/>
      <c r="AH18" s="721" t="s">
        <v>762</v>
      </c>
      <c r="AI18" s="253"/>
      <c r="AJ18" s="253"/>
      <c r="AK18" s="253"/>
      <c r="AL18" s="253"/>
      <c r="AM18" s="712"/>
      <c r="AN18" s="253" t="s">
        <v>1</v>
      </c>
      <c r="AO18" s="764"/>
      <c r="AP18" s="720"/>
      <c r="AQ18" s="727"/>
      <c r="AR18" s="720" t="s">
        <v>12</v>
      </c>
      <c r="AS18" s="254"/>
      <c r="AT18" s="254"/>
      <c r="AU18" s="253" t="s">
        <v>37</v>
      </c>
      <c r="AV18" s="253"/>
      <c r="AW18" s="253"/>
      <c r="AX18" s="722"/>
      <c r="AY18" s="262"/>
    </row>
    <row r="19" spans="1:60" ht="15.75" customHeight="1" x14ac:dyDescent="0.15">
      <c r="B19" s="1735"/>
      <c r="C19" s="1736"/>
      <c r="D19" s="1776"/>
      <c r="E19" s="1755" t="s">
        <v>527</v>
      </c>
      <c r="F19" s="1756"/>
      <c r="G19" s="1756"/>
      <c r="H19" s="1756"/>
      <c r="I19" s="1756"/>
      <c r="J19" s="1756"/>
      <c r="K19" s="1757"/>
      <c r="L19" s="278"/>
      <c r="M19" s="761"/>
      <c r="N19" s="761"/>
      <c r="O19" s="1786"/>
      <c r="P19" s="1786"/>
      <c r="Q19" s="1786"/>
      <c r="R19" s="1786"/>
      <c r="S19" s="194" t="s">
        <v>777</v>
      </c>
      <c r="T19" s="276"/>
      <c r="U19" s="276"/>
      <c r="V19" s="1783"/>
      <c r="W19" s="1783"/>
      <c r="X19" s="1783"/>
      <c r="Y19" s="1783"/>
      <c r="Z19" s="193" t="s">
        <v>777</v>
      </c>
      <c r="AA19" s="544"/>
      <c r="AB19" s="143"/>
      <c r="AC19" s="143"/>
      <c r="AD19" s="143"/>
      <c r="AE19" s="143"/>
      <c r="AF19" s="143"/>
      <c r="AG19" s="143"/>
      <c r="AH19" s="143"/>
      <c r="AI19" s="143"/>
      <c r="AJ19" s="143"/>
      <c r="AK19" s="143"/>
      <c r="AL19" s="143"/>
      <c r="AM19" s="143"/>
      <c r="AN19" s="143"/>
      <c r="AO19" s="143"/>
      <c r="AP19" s="147"/>
      <c r="AQ19" s="143"/>
      <c r="AR19" s="147"/>
      <c r="AS19" s="147"/>
      <c r="AT19" s="147"/>
      <c r="AU19" s="147"/>
      <c r="AV19" s="147"/>
      <c r="AW19" s="147"/>
      <c r="AX19" s="545"/>
      <c r="BA19" s="147"/>
    </row>
    <row r="20" spans="1:60" ht="15.75" customHeight="1" x14ac:dyDescent="0.15">
      <c r="B20" s="1735"/>
      <c r="C20" s="1736"/>
      <c r="D20" s="1777"/>
      <c r="E20" s="1755" t="s">
        <v>457</v>
      </c>
      <c r="F20" s="1756"/>
      <c r="G20" s="1756"/>
      <c r="H20" s="1756"/>
      <c r="I20" s="1756"/>
      <c r="J20" s="1756"/>
      <c r="K20" s="1757"/>
      <c r="L20" s="278"/>
      <c r="M20" s="761"/>
      <c r="N20" s="761"/>
      <c r="O20" s="1768"/>
      <c r="P20" s="1768"/>
      <c r="Q20" s="1768"/>
      <c r="R20" s="1768"/>
      <c r="S20" s="195" t="s">
        <v>778</v>
      </c>
      <c r="T20" s="276"/>
      <c r="U20" s="276"/>
      <c r="V20" s="1768"/>
      <c r="W20" s="1768"/>
      <c r="X20" s="1768"/>
      <c r="Y20" s="1768"/>
      <c r="Z20" s="196" t="s">
        <v>778</v>
      </c>
      <c r="AA20" s="544"/>
      <c r="AB20" s="143"/>
      <c r="AC20" s="143"/>
      <c r="AD20" s="143"/>
      <c r="AE20" s="143"/>
      <c r="AF20" s="143"/>
      <c r="AG20" s="143"/>
      <c r="AH20" s="143"/>
      <c r="AI20" s="143"/>
      <c r="AJ20" s="143"/>
      <c r="AK20" s="143"/>
      <c r="AL20" s="143"/>
      <c r="AM20" s="143"/>
      <c r="AN20" s="143"/>
      <c r="AO20" s="143"/>
      <c r="AP20" s="147"/>
      <c r="AQ20" s="143"/>
      <c r="AR20" s="147"/>
      <c r="AS20" s="147"/>
      <c r="AT20" s="147"/>
      <c r="AU20" s="147"/>
      <c r="AV20" s="147"/>
      <c r="AW20" s="147"/>
      <c r="AX20" s="545"/>
    </row>
    <row r="21" spans="1:60" ht="15.75" customHeight="1" x14ac:dyDescent="0.15">
      <c r="B21" s="1737"/>
      <c r="C21" s="1738"/>
      <c r="D21" s="1752" t="s">
        <v>499</v>
      </c>
      <c r="E21" s="1753"/>
      <c r="F21" s="1753"/>
      <c r="G21" s="1753"/>
      <c r="H21" s="1753"/>
      <c r="I21" s="1753"/>
      <c r="J21" s="1753"/>
      <c r="K21" s="1754"/>
      <c r="L21" s="279"/>
      <c r="M21" s="762"/>
      <c r="N21" s="762"/>
      <c r="O21" s="762"/>
      <c r="P21" s="1731"/>
      <c r="Q21" s="1731"/>
      <c r="R21" s="1731"/>
      <c r="S21" s="1732"/>
      <c r="T21" s="290"/>
      <c r="U21" s="280"/>
      <c r="V21" s="1784"/>
      <c r="W21" s="1784"/>
      <c r="X21" s="1784"/>
      <c r="Y21" s="1784"/>
      <c r="Z21" s="1785"/>
      <c r="AA21" s="544"/>
      <c r="AB21" s="143"/>
      <c r="AC21" s="143"/>
      <c r="AD21" s="143"/>
      <c r="AE21" s="143"/>
      <c r="AF21" s="143"/>
      <c r="AG21" s="143"/>
      <c r="AH21" s="143"/>
      <c r="AI21" s="143"/>
      <c r="AJ21" s="143"/>
      <c r="AK21" s="143"/>
      <c r="AL21" s="143"/>
      <c r="AM21" s="143"/>
      <c r="AN21" s="143"/>
      <c r="AO21" s="143"/>
      <c r="AP21" s="147"/>
      <c r="AQ21" s="143"/>
      <c r="AR21" s="147"/>
      <c r="AS21" s="147"/>
      <c r="AT21" s="147"/>
      <c r="AU21" s="147"/>
      <c r="AV21" s="147"/>
      <c r="AW21" s="147"/>
      <c r="AX21" s="545"/>
    </row>
    <row r="22" spans="1:60" ht="15.75" customHeight="1" x14ac:dyDescent="0.15">
      <c r="B22" s="1772" t="s">
        <v>472</v>
      </c>
      <c r="C22" s="1773"/>
      <c r="D22" s="1773"/>
      <c r="E22" s="1773"/>
      <c r="F22" s="1773"/>
      <c r="G22" s="1773"/>
      <c r="H22" s="1773"/>
      <c r="I22" s="1773"/>
      <c r="J22" s="1773"/>
      <c r="K22" s="1774"/>
      <c r="L22" s="281"/>
      <c r="M22" s="282" t="s">
        <v>22</v>
      </c>
      <c r="N22" s="283" t="s">
        <v>720</v>
      </c>
      <c r="O22" s="283"/>
      <c r="P22" s="757"/>
      <c r="Q22" s="758"/>
      <c r="R22" s="282" t="s">
        <v>22</v>
      </c>
      <c r="S22" s="283" t="s">
        <v>719</v>
      </c>
      <c r="T22" s="1650" t="s">
        <v>921</v>
      </c>
      <c r="U22" s="1650"/>
      <c r="V22" s="1650"/>
      <c r="W22" s="1650"/>
      <c r="X22" s="1650"/>
      <c r="Y22" s="1763"/>
      <c r="Z22" s="1763"/>
      <c r="AA22" s="1763"/>
      <c r="AB22" s="1763"/>
      <c r="AC22" s="1763"/>
      <c r="AD22" s="1763"/>
      <c r="AE22" s="1763"/>
      <c r="AF22" s="1763"/>
      <c r="AG22" s="1763"/>
      <c r="AH22" s="1763"/>
      <c r="AI22" s="1763"/>
      <c r="AJ22" s="1763"/>
      <c r="AK22" s="1763"/>
      <c r="AL22" s="1763"/>
      <c r="AM22" s="1763"/>
      <c r="AN22" s="1763"/>
      <c r="AO22" s="1763"/>
      <c r="AP22" s="1763"/>
      <c r="AQ22" s="1763"/>
      <c r="AR22" s="1764"/>
      <c r="AS22" s="1787" t="s">
        <v>881</v>
      </c>
      <c r="AT22" s="1937"/>
      <c r="AU22" s="1937"/>
      <c r="AV22" s="1937"/>
      <c r="AW22" s="1937"/>
      <c r="AX22" s="1938"/>
    </row>
    <row r="23" spans="1:60" ht="15.75" customHeight="1" x14ac:dyDescent="0.15">
      <c r="B23" s="1780" t="s">
        <v>491</v>
      </c>
      <c r="C23" s="1781"/>
      <c r="D23" s="1781"/>
      <c r="E23" s="1781"/>
      <c r="F23" s="1781"/>
      <c r="G23" s="1781"/>
      <c r="H23" s="1781"/>
      <c r="I23" s="1781"/>
      <c r="J23" s="1781"/>
      <c r="K23" s="1782"/>
      <c r="L23" s="270"/>
      <c r="M23" s="247" t="s">
        <v>22</v>
      </c>
      <c r="N23" s="284" t="s">
        <v>720</v>
      </c>
      <c r="O23" s="284"/>
      <c r="P23" s="759"/>
      <c r="Q23" s="760"/>
      <c r="R23" s="247" t="s">
        <v>22</v>
      </c>
      <c r="S23" s="284" t="s">
        <v>719</v>
      </c>
      <c r="T23" s="1767"/>
      <c r="U23" s="1767"/>
      <c r="V23" s="1767"/>
      <c r="W23" s="1767"/>
      <c r="X23" s="1767"/>
      <c r="Y23" s="1765"/>
      <c r="Z23" s="1765"/>
      <c r="AA23" s="1765"/>
      <c r="AB23" s="1765"/>
      <c r="AC23" s="1765"/>
      <c r="AD23" s="1765"/>
      <c r="AE23" s="1765"/>
      <c r="AF23" s="1765"/>
      <c r="AG23" s="1765"/>
      <c r="AH23" s="1765"/>
      <c r="AI23" s="1765"/>
      <c r="AJ23" s="1765"/>
      <c r="AK23" s="1765"/>
      <c r="AL23" s="1765"/>
      <c r="AM23" s="1765"/>
      <c r="AN23" s="1765"/>
      <c r="AO23" s="1765"/>
      <c r="AP23" s="1765"/>
      <c r="AQ23" s="1765"/>
      <c r="AR23" s="1766"/>
      <c r="AS23" s="1791"/>
      <c r="AT23" s="1899"/>
      <c r="AU23" s="1899"/>
      <c r="AV23" s="1899"/>
      <c r="AW23" s="1899"/>
      <c r="AX23" s="1939"/>
    </row>
    <row r="24" spans="1:60" ht="5.25" customHeight="1" x14ac:dyDescent="0.15">
      <c r="B24" s="285"/>
      <c r="C24" s="285"/>
      <c r="D24" s="236"/>
      <c r="E24" s="236"/>
      <c r="F24" s="236"/>
      <c r="G24" s="236"/>
      <c r="H24" s="236"/>
      <c r="I24" s="236"/>
      <c r="J24" s="236"/>
      <c r="K24" s="236"/>
      <c r="L24" s="286"/>
      <c r="M24" s="287"/>
      <c r="N24" s="287"/>
      <c r="O24" s="287"/>
      <c r="P24" s="287"/>
      <c r="Q24" s="287"/>
      <c r="R24" s="286"/>
      <c r="S24" s="287"/>
      <c r="T24" s="286"/>
      <c r="U24" s="286"/>
      <c r="V24" s="286"/>
      <c r="W24" s="287"/>
      <c r="X24" s="287"/>
      <c r="Y24" s="287"/>
      <c r="Z24" s="287"/>
      <c r="AA24" s="288"/>
      <c r="AB24" s="288"/>
      <c r="AC24" s="288"/>
      <c r="AD24" s="288"/>
      <c r="AE24" s="288"/>
      <c r="AF24" s="135"/>
      <c r="AG24" s="289"/>
      <c r="AH24" s="197"/>
      <c r="AI24" s="288"/>
      <c r="AJ24" s="135"/>
      <c r="AK24" s="197"/>
      <c r="AL24" s="197"/>
      <c r="AM24" s="197"/>
      <c r="AN24" s="197"/>
      <c r="AO24" s="197"/>
      <c r="AP24" s="197"/>
      <c r="AQ24" s="197"/>
      <c r="AR24" s="197"/>
      <c r="AS24" s="197"/>
      <c r="AT24" s="197"/>
      <c r="AU24" s="197"/>
      <c r="AV24" s="197"/>
      <c r="AW24" s="197"/>
      <c r="AX24" s="197"/>
    </row>
    <row r="25" spans="1:60" ht="16.5" customHeight="1" x14ac:dyDescent="0.15">
      <c r="B25" s="1799" t="s">
        <v>547</v>
      </c>
      <c r="C25" s="1800"/>
      <c r="D25" s="1800"/>
      <c r="E25" s="1800"/>
      <c r="F25" s="1800"/>
      <c r="G25" s="1800"/>
      <c r="H25" s="1800"/>
      <c r="I25" s="1800"/>
      <c r="J25" s="1800"/>
      <c r="K25" s="1801"/>
      <c r="L25" s="290"/>
      <c r="M25" s="226"/>
      <c r="N25" s="226"/>
      <c r="O25" s="226"/>
      <c r="P25" s="226"/>
      <c r="Q25" s="226"/>
      <c r="R25" s="290"/>
      <c r="S25" s="226"/>
      <c r="T25" s="290"/>
      <c r="U25" s="290"/>
      <c r="V25" s="290"/>
      <c r="W25" s="226"/>
      <c r="X25" s="226"/>
      <c r="Y25" s="291" t="s">
        <v>577</v>
      </c>
      <c r="Z25" s="226"/>
      <c r="AA25" s="292"/>
      <c r="AB25" s="292"/>
      <c r="AC25" s="292"/>
      <c r="AD25" s="292"/>
      <c r="AE25" s="292"/>
      <c r="AF25" s="134"/>
      <c r="AG25" s="235"/>
      <c r="AH25" s="198"/>
      <c r="AI25" s="292"/>
      <c r="AJ25" s="134"/>
      <c r="AK25" s="198"/>
      <c r="AL25" s="198"/>
      <c r="AM25" s="198"/>
      <c r="AN25" s="198"/>
      <c r="AO25" s="198"/>
      <c r="AP25" s="198"/>
      <c r="AQ25" s="198"/>
      <c r="AR25" s="198"/>
      <c r="AS25" s="198"/>
      <c r="AT25" s="198"/>
      <c r="AU25" s="198"/>
      <c r="AV25" s="882"/>
      <c r="AW25" s="198"/>
      <c r="AX25" s="198"/>
    </row>
    <row r="26" spans="1:60" ht="11.25" customHeight="1" x14ac:dyDescent="0.15">
      <c r="B26" s="1802" t="s">
        <v>488</v>
      </c>
      <c r="C26" s="1803"/>
      <c r="D26" s="1808" t="s">
        <v>473</v>
      </c>
      <c r="E26" s="1809"/>
      <c r="F26" s="1809"/>
      <c r="G26" s="1809"/>
      <c r="H26" s="1810"/>
      <c r="I26" s="1798" t="s">
        <v>807</v>
      </c>
      <c r="J26" s="1798"/>
      <c r="K26" s="1798"/>
      <c r="L26" s="1787" t="s">
        <v>1149</v>
      </c>
      <c r="M26" s="1788"/>
      <c r="N26" s="1798" t="s">
        <v>1150</v>
      </c>
      <c r="O26" s="1743" t="s">
        <v>1151</v>
      </c>
      <c r="P26" s="1743"/>
      <c r="Q26" s="1746" t="s">
        <v>1152</v>
      </c>
      <c r="R26" s="1747"/>
      <c r="S26" s="1620" t="s">
        <v>1153</v>
      </c>
      <c r="T26" s="1621"/>
      <c r="U26" s="1889" t="s">
        <v>808</v>
      </c>
      <c r="V26" s="1890"/>
      <c r="W26" s="1890"/>
      <c r="X26" s="1890"/>
      <c r="Y26" s="1890"/>
      <c r="Z26" s="1890"/>
      <c r="AA26" s="1890"/>
      <c r="AB26" s="1890"/>
      <c r="AC26" s="1890"/>
      <c r="AD26" s="1890"/>
      <c r="AE26" s="1890"/>
      <c r="AF26" s="1890"/>
      <c r="AG26" s="1890"/>
      <c r="AH26" s="1890"/>
      <c r="AI26" s="1890"/>
      <c r="AJ26" s="1890"/>
      <c r="AK26" s="1890"/>
      <c r="AL26" s="1890"/>
      <c r="AM26" s="1890"/>
      <c r="AN26" s="1890"/>
      <c r="AO26" s="1890"/>
      <c r="AP26" s="1890"/>
      <c r="AQ26" s="1890"/>
      <c r="AR26" s="1890"/>
      <c r="AS26" s="1891"/>
      <c r="AT26" s="1888" t="s">
        <v>999</v>
      </c>
      <c r="AU26" s="1654" t="s">
        <v>1102</v>
      </c>
      <c r="AV26" s="1655"/>
      <c r="AW26" s="1650" t="s">
        <v>453</v>
      </c>
      <c r="AX26" s="1651"/>
    </row>
    <row r="27" spans="1:60" ht="10.5" customHeight="1" x14ac:dyDescent="0.15">
      <c r="B27" s="1804"/>
      <c r="C27" s="1805"/>
      <c r="D27" s="1811"/>
      <c r="E27" s="1812"/>
      <c r="F27" s="1812"/>
      <c r="G27" s="1812"/>
      <c r="H27" s="1813"/>
      <c r="I27" s="1661"/>
      <c r="J27" s="1661"/>
      <c r="K27" s="1661"/>
      <c r="L27" s="1789"/>
      <c r="M27" s="1790"/>
      <c r="N27" s="1661"/>
      <c r="O27" s="1744"/>
      <c r="P27" s="1744"/>
      <c r="Q27" s="1748"/>
      <c r="R27" s="1749"/>
      <c r="S27" s="1622"/>
      <c r="T27" s="1623"/>
      <c r="U27" s="546">
        <v>250</v>
      </c>
      <c r="V27" s="546">
        <v>143</v>
      </c>
      <c r="W27" s="1892">
        <v>125</v>
      </c>
      <c r="X27" s="1893"/>
      <c r="Y27" s="1893"/>
      <c r="Z27" s="1893"/>
      <c r="AA27" s="1893"/>
      <c r="AB27" s="1893"/>
      <c r="AC27" s="1893"/>
      <c r="AD27" s="1893"/>
      <c r="AE27" s="1893"/>
      <c r="AF27" s="1893"/>
      <c r="AG27" s="1893"/>
      <c r="AH27" s="1893"/>
      <c r="AI27" s="1893"/>
      <c r="AJ27" s="1894"/>
      <c r="AK27" s="1893">
        <v>62</v>
      </c>
      <c r="AL27" s="1893"/>
      <c r="AM27" s="1893"/>
      <c r="AN27" s="1893"/>
      <c r="AO27" s="1893"/>
      <c r="AP27" s="1893"/>
      <c r="AQ27" s="1893"/>
      <c r="AR27" s="1893"/>
      <c r="AS27" s="1895"/>
      <c r="AT27" s="1656"/>
      <c r="AU27" s="914">
        <v>250</v>
      </c>
      <c r="AV27" s="914">
        <v>187</v>
      </c>
      <c r="AW27" s="1055"/>
      <c r="AX27" s="1652"/>
      <c r="AZ27" s="1881" t="s">
        <v>803</v>
      </c>
      <c r="BA27" s="1881" t="s">
        <v>803</v>
      </c>
      <c r="BB27" s="1881" t="s">
        <v>803</v>
      </c>
      <c r="BC27" s="1881" t="s">
        <v>803</v>
      </c>
      <c r="BD27" s="1881" t="s">
        <v>803</v>
      </c>
      <c r="BE27" s="1881" t="s">
        <v>803</v>
      </c>
      <c r="BF27" s="1881" t="s">
        <v>803</v>
      </c>
      <c r="BG27" s="1881" t="s">
        <v>803</v>
      </c>
      <c r="BH27" s="132" t="s">
        <v>803</v>
      </c>
    </row>
    <row r="28" spans="1:60" ht="15.75" customHeight="1" x14ac:dyDescent="0.15">
      <c r="B28" s="1804"/>
      <c r="C28" s="1805"/>
      <c r="D28" s="1811"/>
      <c r="E28" s="1812"/>
      <c r="F28" s="1812"/>
      <c r="G28" s="1812"/>
      <c r="H28" s="1813"/>
      <c r="I28" s="1661"/>
      <c r="J28" s="1661"/>
      <c r="K28" s="1661"/>
      <c r="L28" s="1789"/>
      <c r="M28" s="1790"/>
      <c r="N28" s="1661"/>
      <c r="O28" s="1744"/>
      <c r="P28" s="1744"/>
      <c r="Q28" s="1748"/>
      <c r="R28" s="1749"/>
      <c r="S28" s="1622"/>
      <c r="T28" s="1623"/>
      <c r="U28" s="1741" t="s">
        <v>915</v>
      </c>
      <c r="V28" s="1741" t="s">
        <v>869</v>
      </c>
      <c r="W28" s="1896" t="s">
        <v>749</v>
      </c>
      <c r="X28" s="1897"/>
      <c r="Y28" s="1789" t="s">
        <v>702</v>
      </c>
      <c r="Z28" s="1790"/>
      <c r="AA28" s="1789" t="s">
        <v>703</v>
      </c>
      <c r="AB28" s="1790"/>
      <c r="AC28" s="1789" t="s">
        <v>809</v>
      </c>
      <c r="AD28" s="1790"/>
      <c r="AE28" s="1789" t="s">
        <v>761</v>
      </c>
      <c r="AF28" s="1790"/>
      <c r="AG28" s="1789" t="s">
        <v>837</v>
      </c>
      <c r="AH28" s="1790"/>
      <c r="AI28" s="1789" t="s">
        <v>916</v>
      </c>
      <c r="AJ28" s="1790"/>
      <c r="AK28" s="1900" t="s">
        <v>904</v>
      </c>
      <c r="AL28" s="1896"/>
      <c r="AM28" s="1660" t="s">
        <v>1092</v>
      </c>
      <c r="AN28" s="1663" t="s">
        <v>1093</v>
      </c>
      <c r="AO28" s="1900" t="s">
        <v>450</v>
      </c>
      <c r="AP28" s="1896"/>
      <c r="AQ28" s="1900" t="s">
        <v>917</v>
      </c>
      <c r="AR28" s="1896"/>
      <c r="AS28" s="1901" t="s">
        <v>750</v>
      </c>
      <c r="AT28" s="1656"/>
      <c r="AU28" s="1656" t="s">
        <v>1105</v>
      </c>
      <c r="AV28" s="1656" t="s">
        <v>1106</v>
      </c>
      <c r="AW28" s="1055"/>
      <c r="AX28" s="1652"/>
      <c r="AZ28" s="1881"/>
      <c r="BA28" s="1881"/>
      <c r="BB28" s="1881"/>
      <c r="BC28" s="1881"/>
      <c r="BD28" s="1881"/>
      <c r="BE28" s="1881"/>
      <c r="BF28" s="1881"/>
      <c r="BG28" s="1881"/>
    </row>
    <row r="29" spans="1:60" ht="15.75" customHeight="1" x14ac:dyDescent="0.15">
      <c r="B29" s="1804"/>
      <c r="C29" s="1805"/>
      <c r="D29" s="1811"/>
      <c r="E29" s="1812"/>
      <c r="F29" s="1812"/>
      <c r="G29" s="1812"/>
      <c r="H29" s="1813"/>
      <c r="I29" s="1661"/>
      <c r="J29" s="1661"/>
      <c r="K29" s="1661"/>
      <c r="L29" s="1789"/>
      <c r="M29" s="1790"/>
      <c r="N29" s="1661"/>
      <c r="O29" s="1744"/>
      <c r="P29" s="1744"/>
      <c r="Q29" s="1748"/>
      <c r="R29" s="1749"/>
      <c r="S29" s="1622"/>
      <c r="T29" s="1623"/>
      <c r="U29" s="1741"/>
      <c r="V29" s="1741"/>
      <c r="W29" s="1898"/>
      <c r="X29" s="1790"/>
      <c r="Y29" s="1789"/>
      <c r="Z29" s="1790"/>
      <c r="AA29" s="1789"/>
      <c r="AB29" s="1790"/>
      <c r="AC29" s="1789"/>
      <c r="AD29" s="1790"/>
      <c r="AE29" s="1789"/>
      <c r="AF29" s="1790"/>
      <c r="AG29" s="1789"/>
      <c r="AH29" s="1790"/>
      <c r="AI29" s="1789"/>
      <c r="AJ29" s="1790"/>
      <c r="AK29" s="1789"/>
      <c r="AL29" s="1898"/>
      <c r="AM29" s="1661"/>
      <c r="AN29" s="1664"/>
      <c r="AO29" s="1789"/>
      <c r="AP29" s="1898"/>
      <c r="AQ29" s="1789"/>
      <c r="AR29" s="1898"/>
      <c r="AS29" s="1902"/>
      <c r="AT29" s="1656"/>
      <c r="AU29" s="1656"/>
      <c r="AV29" s="1656"/>
      <c r="AW29" s="1055"/>
      <c r="AX29" s="1652"/>
      <c r="AZ29" s="1881"/>
      <c r="BA29" s="1881"/>
      <c r="BB29" s="1881"/>
      <c r="BC29" s="1881"/>
      <c r="BD29" s="1881"/>
      <c r="BE29" s="1881"/>
      <c r="BF29" s="1881"/>
      <c r="BG29" s="1881"/>
    </row>
    <row r="30" spans="1:60" ht="48.75" customHeight="1" x14ac:dyDescent="0.15">
      <c r="B30" s="1804"/>
      <c r="C30" s="1805"/>
      <c r="D30" s="1814"/>
      <c r="E30" s="1815"/>
      <c r="F30" s="1815"/>
      <c r="G30" s="1815"/>
      <c r="H30" s="1816"/>
      <c r="I30" s="1662"/>
      <c r="J30" s="1662"/>
      <c r="K30" s="1662"/>
      <c r="L30" s="1791"/>
      <c r="M30" s="1792"/>
      <c r="N30" s="1662"/>
      <c r="O30" s="1745"/>
      <c r="P30" s="1745"/>
      <c r="Q30" s="1750"/>
      <c r="R30" s="1751"/>
      <c r="S30" s="1624"/>
      <c r="T30" s="1625"/>
      <c r="U30" s="1742"/>
      <c r="V30" s="1742"/>
      <c r="W30" s="1899"/>
      <c r="X30" s="1792"/>
      <c r="Y30" s="1791"/>
      <c r="Z30" s="1792"/>
      <c r="AA30" s="1791"/>
      <c r="AB30" s="1792"/>
      <c r="AC30" s="1791"/>
      <c r="AD30" s="1792"/>
      <c r="AE30" s="1791"/>
      <c r="AF30" s="1792"/>
      <c r="AG30" s="1791"/>
      <c r="AH30" s="1792"/>
      <c r="AI30" s="1791"/>
      <c r="AJ30" s="1792"/>
      <c r="AK30" s="1791"/>
      <c r="AL30" s="1899"/>
      <c r="AM30" s="1662"/>
      <c r="AN30" s="1665"/>
      <c r="AO30" s="1791"/>
      <c r="AP30" s="1899"/>
      <c r="AQ30" s="1791"/>
      <c r="AR30" s="1899"/>
      <c r="AS30" s="1903"/>
      <c r="AT30" s="1657"/>
      <c r="AU30" s="1657"/>
      <c r="AV30" s="1657"/>
      <c r="AW30" s="1055"/>
      <c r="AX30" s="1653"/>
      <c r="AZ30" s="1881"/>
      <c r="BA30" s="1881"/>
      <c r="BB30" s="1881"/>
      <c r="BC30" s="1881"/>
      <c r="BD30" s="1881"/>
      <c r="BE30" s="1881"/>
      <c r="BF30" s="1881"/>
      <c r="BG30" s="1881"/>
    </row>
    <row r="31" spans="1:60" ht="15.75" customHeight="1" x14ac:dyDescent="0.15">
      <c r="B31" s="1804"/>
      <c r="C31" s="1805"/>
      <c r="D31" s="1795"/>
      <c r="E31" s="1796"/>
      <c r="F31" s="1796"/>
      <c r="G31" s="1796"/>
      <c r="H31" s="1797"/>
      <c r="I31" s="1909"/>
      <c r="J31" s="1909"/>
      <c r="K31" s="1910"/>
      <c r="L31" s="1793"/>
      <c r="M31" s="1794"/>
      <c r="N31" s="878"/>
      <c r="O31" s="1911"/>
      <c r="P31" s="1912"/>
      <c r="Q31" s="1778"/>
      <c r="R31" s="1779"/>
      <c r="S31" s="1907"/>
      <c r="T31" s="1908"/>
      <c r="U31" s="548" t="s">
        <v>22</v>
      </c>
      <c r="V31" s="548" t="s">
        <v>22</v>
      </c>
      <c r="W31" s="1618" t="s">
        <v>22</v>
      </c>
      <c r="X31" s="1619"/>
      <c r="Y31" s="1618" t="s">
        <v>22</v>
      </c>
      <c r="Z31" s="1619"/>
      <c r="AA31" s="1618" t="s">
        <v>22</v>
      </c>
      <c r="AB31" s="1619"/>
      <c r="AC31" s="1618" t="s">
        <v>22</v>
      </c>
      <c r="AD31" s="1619"/>
      <c r="AE31" s="1618" t="s">
        <v>22</v>
      </c>
      <c r="AF31" s="1619"/>
      <c r="AG31" s="1618" t="s">
        <v>22</v>
      </c>
      <c r="AH31" s="1619"/>
      <c r="AI31" s="1618" t="s">
        <v>22</v>
      </c>
      <c r="AJ31" s="1619"/>
      <c r="AK31" s="1637" t="s">
        <v>22</v>
      </c>
      <c r="AL31" s="1638"/>
      <c r="AM31" s="897" t="s">
        <v>22</v>
      </c>
      <c r="AN31" s="897" t="s">
        <v>22</v>
      </c>
      <c r="AO31" s="1886" t="s">
        <v>22</v>
      </c>
      <c r="AP31" s="1887"/>
      <c r="AQ31" s="1886" t="s">
        <v>22</v>
      </c>
      <c r="AR31" s="1887"/>
      <c r="AS31" s="549" t="s">
        <v>22</v>
      </c>
      <c r="AT31" s="549" t="s">
        <v>22</v>
      </c>
      <c r="AU31" s="892" t="s">
        <v>22</v>
      </c>
      <c r="AV31" s="893" t="s">
        <v>22</v>
      </c>
      <c r="AW31" s="883"/>
      <c r="AX31" s="550" t="s">
        <v>444</v>
      </c>
      <c r="BA31" t="s">
        <v>804</v>
      </c>
    </row>
    <row r="32" spans="1:60" ht="15.75" customHeight="1" x14ac:dyDescent="0.15">
      <c r="B32" s="1804"/>
      <c r="C32" s="1805"/>
      <c r="D32" s="1769"/>
      <c r="E32" s="1770"/>
      <c r="F32" s="1770"/>
      <c r="G32" s="1770"/>
      <c r="H32" s="1771"/>
      <c r="I32" s="1725"/>
      <c r="J32" s="1725"/>
      <c r="K32" s="1726"/>
      <c r="L32" s="1626"/>
      <c r="M32" s="1627"/>
      <c r="N32" s="879"/>
      <c r="O32" s="1715"/>
      <c r="P32" s="1716"/>
      <c r="Q32" s="1717"/>
      <c r="R32" s="1718"/>
      <c r="S32" s="1739"/>
      <c r="T32" s="1740"/>
      <c r="U32" s="548" t="s">
        <v>22</v>
      </c>
      <c r="V32" s="548" t="s">
        <v>22</v>
      </c>
      <c r="W32" s="1666" t="s">
        <v>22</v>
      </c>
      <c r="X32" s="1667"/>
      <c r="Y32" s="1666" t="s">
        <v>22</v>
      </c>
      <c r="Z32" s="1667"/>
      <c r="AA32" s="1666" t="s">
        <v>22</v>
      </c>
      <c r="AB32" s="1667"/>
      <c r="AC32" s="1666" t="s">
        <v>22</v>
      </c>
      <c r="AD32" s="1667"/>
      <c r="AE32" s="1666" t="s">
        <v>22</v>
      </c>
      <c r="AF32" s="1667"/>
      <c r="AG32" s="1666" t="s">
        <v>22</v>
      </c>
      <c r="AH32" s="1667"/>
      <c r="AI32" s="1666" t="s">
        <v>22</v>
      </c>
      <c r="AJ32" s="1667"/>
      <c r="AK32" s="1668" t="s">
        <v>22</v>
      </c>
      <c r="AL32" s="1669"/>
      <c r="AM32" s="898" t="s">
        <v>22</v>
      </c>
      <c r="AN32" s="898" t="s">
        <v>22</v>
      </c>
      <c r="AO32" s="1668" t="s">
        <v>22</v>
      </c>
      <c r="AP32" s="1669"/>
      <c r="AQ32" s="1668" t="s">
        <v>22</v>
      </c>
      <c r="AR32" s="1669"/>
      <c r="AS32" s="551" t="s">
        <v>22</v>
      </c>
      <c r="AT32" s="551" t="s">
        <v>22</v>
      </c>
      <c r="AU32" s="548" t="s">
        <v>22</v>
      </c>
      <c r="AV32" s="894" t="s">
        <v>22</v>
      </c>
      <c r="AW32" s="884"/>
      <c r="AX32" s="220" t="s">
        <v>444</v>
      </c>
      <c r="BA32" t="s">
        <v>804</v>
      </c>
    </row>
    <row r="33" spans="2:50" ht="15.75" customHeight="1" x14ac:dyDescent="0.15">
      <c r="B33" s="1804"/>
      <c r="C33" s="1805"/>
      <c r="D33" s="1769"/>
      <c r="E33" s="1770"/>
      <c r="F33" s="1770"/>
      <c r="G33" s="1770"/>
      <c r="H33" s="1771"/>
      <c r="I33" s="1725"/>
      <c r="J33" s="1725"/>
      <c r="K33" s="1726"/>
      <c r="L33" s="1626"/>
      <c r="M33" s="1627"/>
      <c r="N33" s="879"/>
      <c r="O33" s="1715"/>
      <c r="P33" s="1716"/>
      <c r="Q33" s="1717"/>
      <c r="R33" s="1718"/>
      <c r="S33" s="1739"/>
      <c r="T33" s="1740"/>
      <c r="U33" s="548" t="s">
        <v>22</v>
      </c>
      <c r="V33" s="548" t="s">
        <v>22</v>
      </c>
      <c r="W33" s="1666" t="s">
        <v>22</v>
      </c>
      <c r="X33" s="1667"/>
      <c r="Y33" s="1666" t="s">
        <v>22</v>
      </c>
      <c r="Z33" s="1667"/>
      <c r="AA33" s="1666" t="s">
        <v>22</v>
      </c>
      <c r="AB33" s="1667"/>
      <c r="AC33" s="1666" t="s">
        <v>22</v>
      </c>
      <c r="AD33" s="1667"/>
      <c r="AE33" s="1666" t="s">
        <v>22</v>
      </c>
      <c r="AF33" s="1667"/>
      <c r="AG33" s="1666" t="s">
        <v>22</v>
      </c>
      <c r="AH33" s="1667"/>
      <c r="AI33" s="1666" t="s">
        <v>22</v>
      </c>
      <c r="AJ33" s="1667"/>
      <c r="AK33" s="1668" t="s">
        <v>22</v>
      </c>
      <c r="AL33" s="1669"/>
      <c r="AM33" s="898" t="s">
        <v>22</v>
      </c>
      <c r="AN33" s="898" t="s">
        <v>22</v>
      </c>
      <c r="AO33" s="1668" t="s">
        <v>22</v>
      </c>
      <c r="AP33" s="1669"/>
      <c r="AQ33" s="1668" t="s">
        <v>22</v>
      </c>
      <c r="AR33" s="1669"/>
      <c r="AS33" s="551" t="s">
        <v>22</v>
      </c>
      <c r="AT33" s="551" t="s">
        <v>22</v>
      </c>
      <c r="AU33" s="548" t="s">
        <v>22</v>
      </c>
      <c r="AV33" s="894" t="s">
        <v>22</v>
      </c>
      <c r="AW33" s="884"/>
      <c r="AX33" s="220" t="s">
        <v>444</v>
      </c>
    </row>
    <row r="34" spans="2:50" ht="15.75" customHeight="1" x14ac:dyDescent="0.15">
      <c r="B34" s="1804"/>
      <c r="C34" s="1805"/>
      <c r="D34" s="1769"/>
      <c r="E34" s="1770"/>
      <c r="F34" s="1770"/>
      <c r="G34" s="1770"/>
      <c r="H34" s="1771"/>
      <c r="I34" s="1725"/>
      <c r="J34" s="1725"/>
      <c r="K34" s="1726"/>
      <c r="L34" s="1626"/>
      <c r="M34" s="1627"/>
      <c r="N34" s="879"/>
      <c r="O34" s="1715"/>
      <c r="P34" s="1716"/>
      <c r="Q34" s="1717"/>
      <c r="R34" s="1718"/>
      <c r="S34" s="1739"/>
      <c r="T34" s="1740"/>
      <c r="U34" s="548" t="s">
        <v>22</v>
      </c>
      <c r="V34" s="548" t="s">
        <v>22</v>
      </c>
      <c r="W34" s="1666" t="s">
        <v>22</v>
      </c>
      <c r="X34" s="1667"/>
      <c r="Y34" s="1666" t="s">
        <v>22</v>
      </c>
      <c r="Z34" s="1667"/>
      <c r="AA34" s="1666" t="s">
        <v>22</v>
      </c>
      <c r="AB34" s="1667"/>
      <c r="AC34" s="1666" t="s">
        <v>22</v>
      </c>
      <c r="AD34" s="1667"/>
      <c r="AE34" s="1666" t="s">
        <v>22</v>
      </c>
      <c r="AF34" s="1667"/>
      <c r="AG34" s="1666" t="s">
        <v>22</v>
      </c>
      <c r="AH34" s="1667"/>
      <c r="AI34" s="1666" t="s">
        <v>22</v>
      </c>
      <c r="AJ34" s="1667"/>
      <c r="AK34" s="1668" t="s">
        <v>22</v>
      </c>
      <c r="AL34" s="1669"/>
      <c r="AM34" s="898" t="s">
        <v>22</v>
      </c>
      <c r="AN34" s="898" t="s">
        <v>22</v>
      </c>
      <c r="AO34" s="1668" t="s">
        <v>22</v>
      </c>
      <c r="AP34" s="1669"/>
      <c r="AQ34" s="1668" t="s">
        <v>22</v>
      </c>
      <c r="AR34" s="1669"/>
      <c r="AS34" s="551" t="s">
        <v>22</v>
      </c>
      <c r="AT34" s="551" t="s">
        <v>22</v>
      </c>
      <c r="AU34" s="548" t="s">
        <v>22</v>
      </c>
      <c r="AV34" s="894" t="s">
        <v>22</v>
      </c>
      <c r="AW34" s="884"/>
      <c r="AX34" s="220" t="s">
        <v>444</v>
      </c>
    </row>
    <row r="35" spans="2:50" ht="15.75" customHeight="1" x14ac:dyDescent="0.15">
      <c r="B35" s="1804"/>
      <c r="C35" s="1805"/>
      <c r="D35" s="1769"/>
      <c r="E35" s="1770"/>
      <c r="F35" s="1770"/>
      <c r="G35" s="1770"/>
      <c r="H35" s="1771"/>
      <c r="I35" s="1725"/>
      <c r="J35" s="1725"/>
      <c r="K35" s="1726"/>
      <c r="L35" s="1626"/>
      <c r="M35" s="1627"/>
      <c r="N35" s="879"/>
      <c r="O35" s="1715"/>
      <c r="P35" s="1716"/>
      <c r="Q35" s="1717" t="s">
        <v>838</v>
      </c>
      <c r="R35" s="1718"/>
      <c r="S35" s="1739" t="s">
        <v>838</v>
      </c>
      <c r="T35" s="1740"/>
      <c r="U35" s="548" t="s">
        <v>22</v>
      </c>
      <c r="V35" s="548" t="s">
        <v>22</v>
      </c>
      <c r="W35" s="1666" t="s">
        <v>22</v>
      </c>
      <c r="X35" s="1667"/>
      <c r="Y35" s="1666" t="s">
        <v>22</v>
      </c>
      <c r="Z35" s="1667"/>
      <c r="AA35" s="1666" t="s">
        <v>22</v>
      </c>
      <c r="AB35" s="1667"/>
      <c r="AC35" s="1666" t="s">
        <v>22</v>
      </c>
      <c r="AD35" s="1667"/>
      <c r="AE35" s="1666" t="s">
        <v>22</v>
      </c>
      <c r="AF35" s="1667"/>
      <c r="AG35" s="1666" t="s">
        <v>22</v>
      </c>
      <c r="AH35" s="1667"/>
      <c r="AI35" s="1666" t="s">
        <v>22</v>
      </c>
      <c r="AJ35" s="1667"/>
      <c r="AK35" s="1668" t="s">
        <v>22</v>
      </c>
      <c r="AL35" s="1669"/>
      <c r="AM35" s="898" t="s">
        <v>22</v>
      </c>
      <c r="AN35" s="898" t="s">
        <v>22</v>
      </c>
      <c r="AO35" s="1668" t="s">
        <v>22</v>
      </c>
      <c r="AP35" s="1669"/>
      <c r="AQ35" s="1668" t="s">
        <v>22</v>
      </c>
      <c r="AR35" s="1669"/>
      <c r="AS35" s="551" t="s">
        <v>22</v>
      </c>
      <c r="AT35" s="551" t="s">
        <v>22</v>
      </c>
      <c r="AU35" s="548" t="s">
        <v>22</v>
      </c>
      <c r="AV35" s="894" t="s">
        <v>22</v>
      </c>
      <c r="AW35" s="884"/>
      <c r="AX35" s="220" t="s">
        <v>444</v>
      </c>
    </row>
    <row r="36" spans="2:50" ht="15.75" customHeight="1" x14ac:dyDescent="0.15">
      <c r="B36" s="1804"/>
      <c r="C36" s="1805"/>
      <c r="D36" s="1769"/>
      <c r="E36" s="1770"/>
      <c r="F36" s="1770"/>
      <c r="G36" s="1770"/>
      <c r="H36" s="1771"/>
      <c r="I36" s="1725"/>
      <c r="J36" s="1725"/>
      <c r="K36" s="1726"/>
      <c r="L36" s="1626"/>
      <c r="M36" s="1627"/>
      <c r="N36" s="879"/>
      <c r="O36" s="1715"/>
      <c r="P36" s="1716"/>
      <c r="Q36" s="1717"/>
      <c r="R36" s="1718"/>
      <c r="S36" s="1739"/>
      <c r="T36" s="1740"/>
      <c r="U36" s="548" t="s">
        <v>22</v>
      </c>
      <c r="V36" s="548" t="s">
        <v>22</v>
      </c>
      <c r="W36" s="1666" t="s">
        <v>22</v>
      </c>
      <c r="X36" s="1667"/>
      <c r="Y36" s="1666" t="s">
        <v>22</v>
      </c>
      <c r="Z36" s="1667"/>
      <c r="AA36" s="1666" t="s">
        <v>22</v>
      </c>
      <c r="AB36" s="1667"/>
      <c r="AC36" s="1666" t="s">
        <v>22</v>
      </c>
      <c r="AD36" s="1667"/>
      <c r="AE36" s="1666" t="s">
        <v>22</v>
      </c>
      <c r="AF36" s="1667"/>
      <c r="AG36" s="1666" t="s">
        <v>22</v>
      </c>
      <c r="AH36" s="1667"/>
      <c r="AI36" s="1666" t="s">
        <v>22</v>
      </c>
      <c r="AJ36" s="1667"/>
      <c r="AK36" s="1668" t="s">
        <v>22</v>
      </c>
      <c r="AL36" s="1669"/>
      <c r="AM36" s="898" t="s">
        <v>22</v>
      </c>
      <c r="AN36" s="898" t="s">
        <v>22</v>
      </c>
      <c r="AO36" s="1668" t="s">
        <v>22</v>
      </c>
      <c r="AP36" s="1669"/>
      <c r="AQ36" s="1668" t="s">
        <v>22</v>
      </c>
      <c r="AR36" s="1669"/>
      <c r="AS36" s="551" t="s">
        <v>22</v>
      </c>
      <c r="AT36" s="551" t="s">
        <v>22</v>
      </c>
      <c r="AU36" s="548" t="s">
        <v>22</v>
      </c>
      <c r="AV36" s="894" t="s">
        <v>22</v>
      </c>
      <c r="AW36" s="884"/>
      <c r="AX36" s="220" t="s">
        <v>444</v>
      </c>
    </row>
    <row r="37" spans="2:50" ht="15.75" customHeight="1" x14ac:dyDescent="0.15">
      <c r="B37" s="1806"/>
      <c r="C37" s="1807"/>
      <c r="D37" s="1675" t="s">
        <v>803</v>
      </c>
      <c r="E37" s="1676"/>
      <c r="F37" s="1676"/>
      <c r="G37" s="1676"/>
      <c r="H37" s="1677"/>
      <c r="I37" s="1678"/>
      <c r="J37" s="1678"/>
      <c r="K37" s="1679"/>
      <c r="L37" s="1698"/>
      <c r="M37" s="1699"/>
      <c r="N37" s="880"/>
      <c r="O37" s="1680"/>
      <c r="P37" s="1681"/>
      <c r="Q37" s="1682"/>
      <c r="R37" s="1683"/>
      <c r="S37" s="1882"/>
      <c r="T37" s="1883"/>
      <c r="U37" s="552" t="s">
        <v>22</v>
      </c>
      <c r="V37" s="552" t="s">
        <v>22</v>
      </c>
      <c r="W37" s="1670" t="s">
        <v>22</v>
      </c>
      <c r="X37" s="1672"/>
      <c r="Y37" s="1670" t="s">
        <v>22</v>
      </c>
      <c r="Z37" s="1672"/>
      <c r="AA37" s="1670" t="s">
        <v>22</v>
      </c>
      <c r="AB37" s="1672"/>
      <c r="AC37" s="1670" t="s">
        <v>22</v>
      </c>
      <c r="AD37" s="1672"/>
      <c r="AE37" s="1670" t="s">
        <v>22</v>
      </c>
      <c r="AF37" s="1672"/>
      <c r="AG37" s="1670" t="s">
        <v>22</v>
      </c>
      <c r="AH37" s="1672"/>
      <c r="AI37" s="1670" t="s">
        <v>22</v>
      </c>
      <c r="AJ37" s="1672"/>
      <c r="AK37" s="1670" t="s">
        <v>22</v>
      </c>
      <c r="AL37" s="1671"/>
      <c r="AM37" s="899" t="s">
        <v>22</v>
      </c>
      <c r="AN37" s="899" t="s">
        <v>22</v>
      </c>
      <c r="AO37" s="1670" t="s">
        <v>22</v>
      </c>
      <c r="AP37" s="1671"/>
      <c r="AQ37" s="1670" t="s">
        <v>22</v>
      </c>
      <c r="AR37" s="1671"/>
      <c r="AS37" s="553" t="s">
        <v>22</v>
      </c>
      <c r="AT37" s="553" t="s">
        <v>22</v>
      </c>
      <c r="AU37" s="552" t="s">
        <v>22</v>
      </c>
      <c r="AV37" s="895" t="s">
        <v>22</v>
      </c>
      <c r="AW37" s="884"/>
      <c r="AX37" s="221" t="s">
        <v>444</v>
      </c>
    </row>
    <row r="38" spans="2:50" ht="15.75" customHeight="1" x14ac:dyDescent="0.15">
      <c r="B38" s="1727" t="s">
        <v>836</v>
      </c>
      <c r="C38" s="1728"/>
      <c r="D38" s="1728"/>
      <c r="E38" s="1728"/>
      <c r="F38" s="1728"/>
      <c r="G38" s="1728"/>
      <c r="H38" s="1729"/>
      <c r="I38" s="1673"/>
      <c r="J38" s="1712"/>
      <c r="K38" s="1674"/>
      <c r="L38" s="1673"/>
      <c r="M38" s="1674"/>
      <c r="N38" s="881"/>
      <c r="O38" s="1904"/>
      <c r="P38" s="1905"/>
      <c r="Q38" s="1906"/>
      <c r="R38" s="1885"/>
      <c r="S38" s="1884"/>
      <c r="T38" s="1885"/>
      <c r="U38" s="548" t="s">
        <v>22</v>
      </c>
      <c r="V38" s="548" t="s">
        <v>22</v>
      </c>
      <c r="W38" s="1618" t="s">
        <v>22</v>
      </c>
      <c r="X38" s="1619"/>
      <c r="Y38" s="1618" t="s">
        <v>22</v>
      </c>
      <c r="Z38" s="1619"/>
      <c r="AA38" s="1618" t="s">
        <v>22</v>
      </c>
      <c r="AB38" s="1619"/>
      <c r="AC38" s="1618" t="s">
        <v>22</v>
      </c>
      <c r="AD38" s="1619"/>
      <c r="AE38" s="1618" t="s">
        <v>22</v>
      </c>
      <c r="AF38" s="1619"/>
      <c r="AG38" s="1618" t="s">
        <v>22</v>
      </c>
      <c r="AH38" s="1619"/>
      <c r="AI38" s="1618" t="s">
        <v>22</v>
      </c>
      <c r="AJ38" s="1619"/>
      <c r="AK38" s="1637" t="s">
        <v>22</v>
      </c>
      <c r="AL38" s="1638"/>
      <c r="AM38" s="900" t="s">
        <v>22</v>
      </c>
      <c r="AN38" s="900" t="s">
        <v>22</v>
      </c>
      <c r="AO38" s="1637" t="s">
        <v>22</v>
      </c>
      <c r="AP38" s="1638"/>
      <c r="AQ38" s="1637" t="s">
        <v>22</v>
      </c>
      <c r="AR38" s="1638"/>
      <c r="AS38" s="553" t="s">
        <v>22</v>
      </c>
      <c r="AT38" s="553" t="s">
        <v>22</v>
      </c>
      <c r="AU38" s="896" t="s">
        <v>22</v>
      </c>
      <c r="AV38" s="891" t="s">
        <v>22</v>
      </c>
      <c r="AW38" s="1658"/>
      <c r="AX38" s="1659"/>
    </row>
    <row r="39" spans="2:50" ht="15.75" customHeight="1" x14ac:dyDescent="0.15">
      <c r="B39" s="1730" t="s">
        <v>602</v>
      </c>
      <c r="C39" s="1650"/>
      <c r="D39" s="1650"/>
      <c r="E39" s="1650"/>
      <c r="F39" s="1650"/>
      <c r="G39" s="1650"/>
      <c r="H39" s="369"/>
      <c r="I39" s="1879"/>
      <c r="J39" s="1880"/>
      <c r="K39" s="554" t="s">
        <v>523</v>
      </c>
      <c r="L39" s="1689">
        <f>(SUM(L31:M37)*2500+SUM(N31:N37)*1870+SUM(O31:P37)*1430+SUM(Q31:R37)*1250+SUM(S31:T37)*620)</f>
        <v>0</v>
      </c>
      <c r="M39" s="1690"/>
      <c r="N39" s="1690"/>
      <c r="O39" s="1690"/>
      <c r="P39" s="1690"/>
      <c r="Q39" s="1690"/>
      <c r="R39" s="1690"/>
      <c r="S39" s="1690"/>
      <c r="T39" s="1691"/>
      <c r="U39" s="724" t="s">
        <v>451</v>
      </c>
      <c r="V39" s="724"/>
      <c r="W39" s="1645" t="s">
        <v>870</v>
      </c>
      <c r="X39" s="1645"/>
      <c r="Y39" s="1645"/>
      <c r="Z39" s="1645"/>
      <c r="AA39" s="1645"/>
      <c r="AB39" s="1645"/>
      <c r="AC39" s="1645"/>
      <c r="AD39" s="1645"/>
      <c r="AE39" s="1645"/>
      <c r="AF39" s="1645"/>
      <c r="AG39" s="1645"/>
      <c r="AH39" s="1645"/>
      <c r="AI39" s="1645"/>
      <c r="AJ39" s="1645"/>
      <c r="AK39" s="1645"/>
      <c r="AL39" s="1645"/>
      <c r="AM39" s="1645"/>
      <c r="AN39" s="1645"/>
      <c r="AO39" s="1645"/>
      <c r="AP39" s="1645"/>
      <c r="AQ39" s="1645"/>
      <c r="AR39" s="1645"/>
      <c r="AS39" s="1645"/>
      <c r="AT39" s="1645"/>
      <c r="AU39" s="1645"/>
      <c r="AV39" s="1645"/>
      <c r="AW39" s="1645"/>
      <c r="AX39" s="1646"/>
    </row>
    <row r="40" spans="2:50" ht="30" customHeight="1" x14ac:dyDescent="0.15">
      <c r="B40" s="1703" t="s">
        <v>986</v>
      </c>
      <c r="C40" s="1556"/>
      <c r="D40" s="1556"/>
      <c r="E40" s="1556"/>
      <c r="F40" s="1556"/>
      <c r="G40" s="1556"/>
      <c r="H40" s="1704"/>
      <c r="I40" s="1865"/>
      <c r="J40" s="1866"/>
      <c r="K40" s="555" t="s">
        <v>523</v>
      </c>
      <c r="L40" s="1719">
        <v>0</v>
      </c>
      <c r="M40" s="1720"/>
      <c r="N40" s="1720"/>
      <c r="O40" s="1720"/>
      <c r="P40" s="1720"/>
      <c r="Q40" s="1720"/>
      <c r="R40" s="1720"/>
      <c r="S40" s="1720"/>
      <c r="T40" s="1721"/>
      <c r="U40" s="725" t="s">
        <v>451</v>
      </c>
      <c r="V40" s="725"/>
      <c r="W40" s="1867" t="s">
        <v>1116</v>
      </c>
      <c r="X40" s="1647"/>
      <c r="Y40" s="1647"/>
      <c r="Z40" s="1647"/>
      <c r="AA40" s="1647"/>
      <c r="AB40" s="1647"/>
      <c r="AC40" s="1647"/>
      <c r="AD40" s="1647"/>
      <c r="AE40" s="1647"/>
      <c r="AF40" s="1647"/>
      <c r="AG40" s="1647"/>
      <c r="AH40" s="1647"/>
      <c r="AI40" s="1647"/>
      <c r="AJ40" s="1647"/>
      <c r="AK40" s="1647"/>
      <c r="AL40" s="1647"/>
      <c r="AM40" s="1647"/>
      <c r="AN40" s="1647"/>
      <c r="AO40" s="1647"/>
      <c r="AP40" s="1647"/>
      <c r="AQ40" s="1647"/>
      <c r="AR40" s="1647"/>
      <c r="AS40" s="1647"/>
      <c r="AT40" s="1647"/>
      <c r="AU40" s="1647"/>
      <c r="AV40" s="1647"/>
      <c r="AW40" s="1647"/>
      <c r="AX40" s="1648"/>
    </row>
    <row r="41" spans="2:50" ht="15.75" customHeight="1" x14ac:dyDescent="0.15">
      <c r="B41" s="1703" t="s">
        <v>817</v>
      </c>
      <c r="C41" s="1556"/>
      <c r="D41" s="1556"/>
      <c r="E41" s="1556"/>
      <c r="F41" s="1556"/>
      <c r="G41" s="1556"/>
      <c r="H41" s="1704"/>
      <c r="I41" s="1865"/>
      <c r="J41" s="1866"/>
      <c r="K41" s="555" t="s">
        <v>2</v>
      </c>
      <c r="L41" s="1719">
        <f>I41*12500</f>
        <v>0</v>
      </c>
      <c r="M41" s="1720"/>
      <c r="N41" s="1720"/>
      <c r="O41" s="1720"/>
      <c r="P41" s="1720"/>
      <c r="Q41" s="1720"/>
      <c r="R41" s="1720"/>
      <c r="S41" s="1720"/>
      <c r="T41" s="1721"/>
      <c r="U41" s="725" t="s">
        <v>451</v>
      </c>
      <c r="V41" s="725"/>
      <c r="W41" s="1647" t="s">
        <v>1154</v>
      </c>
      <c r="X41" s="1647"/>
      <c r="Y41" s="1647"/>
      <c r="Z41" s="1647"/>
      <c r="AA41" s="1647"/>
      <c r="AB41" s="1647"/>
      <c r="AC41" s="1647"/>
      <c r="AD41" s="1647"/>
      <c r="AE41" s="1647"/>
      <c r="AF41" s="1647"/>
      <c r="AG41" s="1647"/>
      <c r="AH41" s="1647"/>
      <c r="AI41" s="1647"/>
      <c r="AJ41" s="1647"/>
      <c r="AK41" s="1647"/>
      <c r="AL41" s="1647"/>
      <c r="AM41" s="1647"/>
      <c r="AN41" s="1647"/>
      <c r="AO41" s="1647"/>
      <c r="AP41" s="1647"/>
      <c r="AQ41" s="1647"/>
      <c r="AR41" s="1647"/>
      <c r="AS41" s="1647"/>
      <c r="AT41" s="1647"/>
      <c r="AU41" s="1647"/>
      <c r="AV41" s="1647"/>
      <c r="AW41" s="1647"/>
      <c r="AX41" s="1648"/>
    </row>
    <row r="42" spans="2:50" ht="15.75" customHeight="1" x14ac:dyDescent="0.15">
      <c r="B42" s="1687" t="s">
        <v>818</v>
      </c>
      <c r="C42" s="1688"/>
      <c r="D42" s="1688"/>
      <c r="E42" s="1688"/>
      <c r="F42" s="1688"/>
      <c r="G42" s="1688"/>
      <c r="H42" s="1688"/>
      <c r="I42" s="1688"/>
      <c r="J42" s="1688"/>
      <c r="K42" s="1688"/>
      <c r="L42" s="1722">
        <f>L39++L40+L41</f>
        <v>0</v>
      </c>
      <c r="M42" s="1723"/>
      <c r="N42" s="1723"/>
      <c r="O42" s="1723"/>
      <c r="P42" s="1723"/>
      <c r="Q42" s="1723"/>
      <c r="R42" s="1723"/>
      <c r="S42" s="1723"/>
      <c r="T42" s="1724"/>
      <c r="U42" s="726" t="s">
        <v>451</v>
      </c>
      <c r="V42" s="726"/>
      <c r="W42" s="1705" t="s">
        <v>987</v>
      </c>
      <c r="X42" s="1705"/>
      <c r="Y42" s="1705"/>
      <c r="Z42" s="1705"/>
      <c r="AA42" s="1705"/>
      <c r="AB42" s="1705"/>
      <c r="AC42" s="1705"/>
      <c r="AD42" s="1705"/>
      <c r="AE42" s="1705"/>
      <c r="AF42" s="1705"/>
      <c r="AG42" s="1705"/>
      <c r="AH42" s="1705"/>
      <c r="AI42" s="1705"/>
      <c r="AJ42" s="1705"/>
      <c r="AK42" s="1705"/>
      <c r="AL42" s="1705"/>
      <c r="AM42" s="1705"/>
      <c r="AN42" s="1705"/>
      <c r="AO42" s="1705"/>
      <c r="AP42" s="1705"/>
      <c r="AQ42" s="1705"/>
      <c r="AR42" s="1705"/>
      <c r="AS42" s="1705"/>
      <c r="AT42" s="1705"/>
      <c r="AU42" s="1705"/>
      <c r="AV42" s="1705"/>
      <c r="AW42" s="1705"/>
      <c r="AX42" s="1706"/>
    </row>
    <row r="43" spans="2:50" s="146" customFormat="1" ht="15.75" customHeight="1" x14ac:dyDescent="0.15">
      <c r="B43" s="1692" t="s">
        <v>493</v>
      </c>
      <c r="C43" s="1693"/>
      <c r="D43" s="1684" t="s">
        <v>623</v>
      </c>
      <c r="E43" s="1685"/>
      <c r="F43" s="1685"/>
      <c r="G43" s="1685"/>
      <c r="H43" s="1685"/>
      <c r="I43" s="1685"/>
      <c r="J43" s="1685"/>
      <c r="K43" s="1686"/>
      <c r="L43" s="1870" t="s">
        <v>624</v>
      </c>
      <c r="M43" s="1871"/>
      <c r="N43" s="1871"/>
      <c r="O43" s="1871"/>
      <c r="P43" s="1871"/>
      <c r="Q43" s="1871"/>
      <c r="R43" s="1871"/>
      <c r="S43" s="1871"/>
      <c r="T43" s="1872"/>
      <c r="U43" s="1868" t="s">
        <v>625</v>
      </c>
      <c r="V43" s="1868"/>
      <c r="W43" s="1868"/>
      <c r="X43" s="1868"/>
      <c r="Y43" s="1868"/>
      <c r="Z43" s="1868"/>
      <c r="AA43" s="1868"/>
      <c r="AB43" s="1869"/>
      <c r="AC43" s="1709" t="s">
        <v>452</v>
      </c>
      <c r="AD43" s="1709"/>
      <c r="AE43" s="1711"/>
      <c r="AF43" s="1708" t="s">
        <v>493</v>
      </c>
      <c r="AG43" s="1709"/>
      <c r="AH43" s="1709"/>
      <c r="AI43" s="1709"/>
      <c r="AJ43" s="1709"/>
      <c r="AK43" s="1709"/>
      <c r="AL43" s="1709"/>
      <c r="AM43" s="1709"/>
      <c r="AN43" s="1709"/>
      <c r="AO43" s="1709"/>
      <c r="AP43" s="1709"/>
      <c r="AQ43" s="1709"/>
      <c r="AR43" s="1709"/>
      <c r="AS43" s="1709"/>
      <c r="AT43" s="1709"/>
      <c r="AU43" s="1709"/>
      <c r="AV43" s="1709"/>
      <c r="AW43" s="1709"/>
      <c r="AX43" s="1710"/>
    </row>
    <row r="44" spans="2:50" ht="16.5" customHeight="1" x14ac:dyDescent="0.15">
      <c r="B44" s="1694"/>
      <c r="C44" s="1695"/>
      <c r="D44" s="1878">
        <f>様式4交!N54</f>
        <v>0</v>
      </c>
      <c r="E44" s="1874"/>
      <c r="F44" s="1874"/>
      <c r="G44" s="1874"/>
      <c r="H44" s="1874"/>
      <c r="I44" s="1874"/>
      <c r="J44" s="1874"/>
      <c r="K44" s="371" t="s">
        <v>451</v>
      </c>
      <c r="L44" s="1873" t="e">
        <f>様式4交!P54</f>
        <v>#DIV/0!</v>
      </c>
      <c r="M44" s="1874"/>
      <c r="N44" s="1874"/>
      <c r="O44" s="1874"/>
      <c r="P44" s="1874"/>
      <c r="Q44" s="1874"/>
      <c r="R44" s="1875"/>
      <c r="S44" s="751"/>
      <c r="T44" s="372" t="s">
        <v>451</v>
      </c>
      <c r="U44" s="1713" t="e">
        <f>様式4交!Q54</f>
        <v>#DIV/0!</v>
      </c>
      <c r="V44" s="1714"/>
      <c r="W44" s="1714"/>
      <c r="X44" s="1714"/>
      <c r="Y44" s="1714"/>
      <c r="Z44" s="1714"/>
      <c r="AA44" s="1714"/>
      <c r="AB44" s="373" t="s">
        <v>451</v>
      </c>
      <c r="AC44" s="1616">
        <v>0.33333333333333331</v>
      </c>
      <c r="AD44" s="1616"/>
      <c r="AE44" s="1617"/>
      <c r="AF44" s="1634" t="s">
        <v>988</v>
      </c>
      <c r="AG44" s="1877"/>
      <c r="AH44" s="1707" t="e">
        <f>ROUNDDOWN(U44*AC44,0)</f>
        <v>#DIV/0!</v>
      </c>
      <c r="AI44" s="1707"/>
      <c r="AJ44" s="1707"/>
      <c r="AK44" s="1707"/>
      <c r="AL44" s="1707"/>
      <c r="AM44" s="1707"/>
      <c r="AN44" s="1707"/>
      <c r="AO44" s="1707"/>
      <c r="AP44" s="1707"/>
      <c r="AQ44" s="1707"/>
      <c r="AR44" s="1707"/>
      <c r="AS44" s="1707"/>
      <c r="AT44" s="818"/>
      <c r="AU44" s="378" t="s">
        <v>451</v>
      </c>
      <c r="AV44" s="378"/>
      <c r="AW44" s="378"/>
      <c r="AX44" s="379"/>
    </row>
    <row r="45" spans="2:50" ht="16.5" customHeight="1" x14ac:dyDescent="0.15">
      <c r="B45" s="1694"/>
      <c r="C45" s="1695"/>
      <c r="D45" s="1700" t="s">
        <v>843</v>
      </c>
      <c r="E45" s="1701"/>
      <c r="F45" s="1701"/>
      <c r="G45" s="1701"/>
      <c r="H45" s="1701"/>
      <c r="I45" s="1701"/>
      <c r="J45" s="1701"/>
      <c r="K45" s="1701"/>
      <c r="L45" s="1701"/>
      <c r="M45" s="1701"/>
      <c r="N45" s="1701"/>
      <c r="O45" s="1701"/>
      <c r="P45" s="1701"/>
      <c r="Q45" s="1701"/>
      <c r="R45" s="1701"/>
      <c r="S45" s="1701"/>
      <c r="T45" s="1701"/>
      <c r="U45" s="1701"/>
      <c r="V45" s="1701"/>
      <c r="W45" s="1702"/>
      <c r="X45" s="1643"/>
      <c r="Y45" s="1644"/>
      <c r="Z45" s="1644"/>
      <c r="AA45" s="374" t="s">
        <v>451</v>
      </c>
      <c r="AB45" s="832" t="s">
        <v>993</v>
      </c>
      <c r="AC45" s="1876">
        <f>I39</f>
        <v>0</v>
      </c>
      <c r="AD45" s="1640"/>
      <c r="AE45" s="250" t="s">
        <v>523</v>
      </c>
      <c r="AF45" s="1641" t="s">
        <v>989</v>
      </c>
      <c r="AG45" s="1642"/>
      <c r="AH45" s="1649" t="e">
        <f>X45+AH44</f>
        <v>#DIV/0!</v>
      </c>
      <c r="AI45" s="1649"/>
      <c r="AJ45" s="1649"/>
      <c r="AK45" s="1649"/>
      <c r="AL45" s="1649"/>
      <c r="AM45" s="1649"/>
      <c r="AN45" s="1649"/>
      <c r="AO45" s="1649"/>
      <c r="AP45" s="1649"/>
      <c r="AQ45" s="1649"/>
      <c r="AR45" s="1649"/>
      <c r="AS45" s="1649"/>
      <c r="AT45" s="817"/>
      <c r="AU45" s="374" t="s">
        <v>451</v>
      </c>
      <c r="AV45" s="374"/>
      <c r="AW45" s="374"/>
      <c r="AX45" s="380"/>
    </row>
    <row r="46" spans="2:50" ht="19.5" customHeight="1" x14ac:dyDescent="0.15">
      <c r="B46" s="1694"/>
      <c r="C46" s="1695"/>
      <c r="D46" s="1628" t="s">
        <v>994</v>
      </c>
      <c r="E46" s="1629"/>
      <c r="F46" s="1629"/>
      <c r="G46" s="1629"/>
      <c r="H46" s="1629"/>
      <c r="I46" s="1629"/>
      <c r="J46" s="1629"/>
      <c r="K46" s="1629"/>
      <c r="L46" s="1629"/>
      <c r="M46" s="1629"/>
      <c r="N46" s="1629"/>
      <c r="O46" s="1629"/>
      <c r="P46" s="1629"/>
      <c r="Q46" s="1629"/>
      <c r="R46" s="1629"/>
      <c r="S46" s="1629"/>
      <c r="T46" s="1629"/>
      <c r="U46" s="1629"/>
      <c r="V46" s="1629"/>
      <c r="W46" s="1629"/>
      <c r="X46" s="1629"/>
      <c r="Y46" s="1629"/>
      <c r="Z46" s="1629"/>
      <c r="AA46" s="1629"/>
      <c r="AB46" s="1629"/>
      <c r="AC46" s="1629"/>
      <c r="AD46" s="1629"/>
      <c r="AE46" s="1630"/>
      <c r="AF46" s="1631"/>
      <c r="AG46" s="1632"/>
      <c r="AH46" s="1633"/>
      <c r="AI46" s="1633"/>
      <c r="AJ46" s="1633"/>
      <c r="AK46" s="1633"/>
      <c r="AL46" s="1633"/>
      <c r="AM46" s="1633"/>
      <c r="AN46" s="1633"/>
      <c r="AO46" s="1633"/>
      <c r="AP46" s="1633"/>
      <c r="AQ46" s="1633"/>
      <c r="AR46" s="1633"/>
      <c r="AS46" s="1633"/>
      <c r="AT46" s="848"/>
      <c r="AU46" s="376" t="s">
        <v>451</v>
      </c>
      <c r="AV46" s="376"/>
      <c r="AW46" s="376"/>
      <c r="AX46" s="377"/>
    </row>
    <row r="47" spans="2:50" ht="19.5" customHeight="1" x14ac:dyDescent="0.15">
      <c r="B47" s="1694"/>
      <c r="C47" s="1695"/>
      <c r="D47" s="1878">
        <f>様式4交!N55</f>
        <v>0</v>
      </c>
      <c r="E47" s="1874"/>
      <c r="F47" s="1874"/>
      <c r="G47" s="1874"/>
      <c r="H47" s="1874"/>
      <c r="I47" s="1874"/>
      <c r="J47" s="1874"/>
      <c r="K47" s="371" t="s">
        <v>451</v>
      </c>
      <c r="L47" s="1873" t="e">
        <f>様式4交!P55</f>
        <v>#DIV/0!</v>
      </c>
      <c r="M47" s="1874"/>
      <c r="N47" s="1874"/>
      <c r="O47" s="1874"/>
      <c r="P47" s="1874"/>
      <c r="Q47" s="1874"/>
      <c r="R47" s="1875"/>
      <c r="S47" s="751"/>
      <c r="T47" s="372" t="s">
        <v>451</v>
      </c>
      <c r="U47" s="1713" t="e">
        <f>様式4交!Q55</f>
        <v>#DIV/0!</v>
      </c>
      <c r="V47" s="1714"/>
      <c r="W47" s="1714"/>
      <c r="X47" s="1714"/>
      <c r="Y47" s="1714"/>
      <c r="Z47" s="1714"/>
      <c r="AA47" s="1714"/>
      <c r="AB47" s="373" t="s">
        <v>451</v>
      </c>
      <c r="AC47" s="1616">
        <v>0.33333333333333331</v>
      </c>
      <c r="AD47" s="1616"/>
      <c r="AE47" s="1617"/>
      <c r="AF47" s="1634" t="s">
        <v>845</v>
      </c>
      <c r="AG47" s="1635"/>
      <c r="AH47" s="1707" t="e">
        <f>ROUNDDOWN(U47*AC47,0)</f>
        <v>#DIV/0!</v>
      </c>
      <c r="AI47" s="1707"/>
      <c r="AJ47" s="1707"/>
      <c r="AK47" s="1707"/>
      <c r="AL47" s="1707"/>
      <c r="AM47" s="1707"/>
      <c r="AN47" s="1707"/>
      <c r="AO47" s="1707"/>
      <c r="AP47" s="1707"/>
      <c r="AQ47" s="1707"/>
      <c r="AR47" s="1707"/>
      <c r="AS47" s="1707"/>
      <c r="AT47" s="818"/>
      <c r="AU47" s="378" t="s">
        <v>451</v>
      </c>
      <c r="AV47" s="378"/>
      <c r="AW47" s="378"/>
      <c r="AX47" s="379"/>
    </row>
    <row r="48" spans="2:50" ht="19.5" customHeight="1" x14ac:dyDescent="0.15">
      <c r="B48" s="1694"/>
      <c r="C48" s="1695"/>
      <c r="D48" s="1700" t="s">
        <v>844</v>
      </c>
      <c r="E48" s="1701"/>
      <c r="F48" s="1701"/>
      <c r="G48" s="1701"/>
      <c r="H48" s="1701"/>
      <c r="I48" s="1701"/>
      <c r="J48" s="1701"/>
      <c r="K48" s="1701"/>
      <c r="L48" s="1701"/>
      <c r="M48" s="1701"/>
      <c r="N48" s="1701"/>
      <c r="O48" s="1701"/>
      <c r="P48" s="1701"/>
      <c r="Q48" s="1701"/>
      <c r="R48" s="1701"/>
      <c r="S48" s="1701"/>
      <c r="T48" s="1701"/>
      <c r="U48" s="1701"/>
      <c r="V48" s="1701"/>
      <c r="W48" s="1702"/>
      <c r="X48" s="1643"/>
      <c r="Y48" s="1644"/>
      <c r="Z48" s="1644"/>
      <c r="AA48" s="374" t="s">
        <v>451</v>
      </c>
      <c r="AB48" s="832" t="s">
        <v>992</v>
      </c>
      <c r="AC48" s="1639">
        <f>I41</f>
        <v>0</v>
      </c>
      <c r="AD48" s="1640"/>
      <c r="AE48" s="375" t="s">
        <v>2</v>
      </c>
      <c r="AF48" s="1641" t="s">
        <v>990</v>
      </c>
      <c r="AG48" s="1642"/>
      <c r="AH48" s="1649" t="e">
        <f>X48+AH47</f>
        <v>#DIV/0!</v>
      </c>
      <c r="AI48" s="1649"/>
      <c r="AJ48" s="1649"/>
      <c r="AK48" s="1649"/>
      <c r="AL48" s="1649"/>
      <c r="AM48" s="1649"/>
      <c r="AN48" s="1649"/>
      <c r="AO48" s="1649"/>
      <c r="AP48" s="1649"/>
      <c r="AQ48" s="1649"/>
      <c r="AR48" s="1649"/>
      <c r="AS48" s="1649"/>
      <c r="AT48" s="817"/>
      <c r="AU48" s="905" t="s">
        <v>451</v>
      </c>
      <c r="AV48" s="374"/>
      <c r="AW48" s="374"/>
      <c r="AX48" s="380"/>
    </row>
    <row r="49" spans="1:53" ht="19.5" customHeight="1" x14ac:dyDescent="0.15">
      <c r="B49" s="1694"/>
      <c r="C49" s="1695"/>
      <c r="D49" s="1628" t="s">
        <v>991</v>
      </c>
      <c r="E49" s="1629"/>
      <c r="F49" s="1629"/>
      <c r="G49" s="1629"/>
      <c r="H49" s="1629"/>
      <c r="I49" s="1629"/>
      <c r="J49" s="1629"/>
      <c r="K49" s="1629"/>
      <c r="L49" s="1629"/>
      <c r="M49" s="1629"/>
      <c r="N49" s="1629"/>
      <c r="O49" s="1629"/>
      <c r="P49" s="1629"/>
      <c r="Q49" s="1629"/>
      <c r="R49" s="1629"/>
      <c r="S49" s="1629"/>
      <c r="T49" s="1629"/>
      <c r="U49" s="1629"/>
      <c r="V49" s="1629"/>
      <c r="W49" s="1629"/>
      <c r="X49" s="1629"/>
      <c r="Y49" s="1629"/>
      <c r="Z49" s="1629"/>
      <c r="AA49" s="1629"/>
      <c r="AB49" s="1629"/>
      <c r="AC49" s="1629"/>
      <c r="AD49" s="1629"/>
      <c r="AE49" s="1630"/>
      <c r="AF49" s="1631"/>
      <c r="AG49" s="1632"/>
      <c r="AH49" s="1633"/>
      <c r="AI49" s="1633"/>
      <c r="AJ49" s="1633"/>
      <c r="AK49" s="1633"/>
      <c r="AL49" s="1633"/>
      <c r="AM49" s="1633"/>
      <c r="AN49" s="1633"/>
      <c r="AO49" s="1633"/>
      <c r="AP49" s="1633"/>
      <c r="AQ49" s="1633"/>
      <c r="AR49" s="1633"/>
      <c r="AS49" s="1633"/>
      <c r="AT49" s="901"/>
      <c r="AU49" s="902" t="s">
        <v>451</v>
      </c>
      <c r="AV49" s="376"/>
      <c r="AW49" s="376"/>
      <c r="AX49" s="377"/>
    </row>
    <row r="50" spans="1:53" ht="19.5" customHeight="1" x14ac:dyDescent="0.15">
      <c r="B50" s="1694"/>
      <c r="C50" s="1695"/>
      <c r="D50" s="1628" t="s">
        <v>1117</v>
      </c>
      <c r="E50" s="1629"/>
      <c r="F50" s="1629"/>
      <c r="G50" s="1629"/>
      <c r="H50" s="1629"/>
      <c r="I50" s="1629"/>
      <c r="J50" s="1629"/>
      <c r="K50" s="1629"/>
      <c r="L50" s="1629"/>
      <c r="M50" s="1629"/>
      <c r="N50" s="1629"/>
      <c r="O50" s="1629"/>
      <c r="P50" s="1629"/>
      <c r="Q50" s="1629"/>
      <c r="R50" s="1629"/>
      <c r="S50" s="1629"/>
      <c r="T50" s="1629"/>
      <c r="U50" s="1629"/>
      <c r="V50" s="1629"/>
      <c r="W50" s="1629"/>
      <c r="X50" s="1629"/>
      <c r="Y50" s="1629"/>
      <c r="Z50" s="1629"/>
      <c r="AA50" s="1629"/>
      <c r="AB50" s="1629"/>
      <c r="AC50" s="1629"/>
      <c r="AD50" s="1629"/>
      <c r="AE50" s="1630"/>
      <c r="AF50" s="1631"/>
      <c r="AG50" s="1632"/>
      <c r="AH50" s="1633"/>
      <c r="AI50" s="1633"/>
      <c r="AJ50" s="1633"/>
      <c r="AK50" s="1633"/>
      <c r="AL50" s="1633"/>
      <c r="AM50" s="1633"/>
      <c r="AN50" s="1633"/>
      <c r="AO50" s="1633"/>
      <c r="AP50" s="1633"/>
      <c r="AQ50" s="1633"/>
      <c r="AR50" s="1633"/>
      <c r="AS50" s="1633"/>
      <c r="AT50" s="901"/>
      <c r="AU50" s="902" t="s">
        <v>451</v>
      </c>
      <c r="AV50" s="376"/>
      <c r="AW50" s="376"/>
      <c r="AX50" s="377"/>
    </row>
    <row r="51" spans="1:53" ht="19.5" customHeight="1" x14ac:dyDescent="0.15">
      <c r="B51" s="1694"/>
      <c r="C51" s="1695"/>
      <c r="D51" s="1628" t="s">
        <v>1113</v>
      </c>
      <c r="E51" s="1629"/>
      <c r="F51" s="1629"/>
      <c r="G51" s="1629"/>
      <c r="H51" s="1629"/>
      <c r="I51" s="1629"/>
      <c r="J51" s="1629"/>
      <c r="K51" s="1629"/>
      <c r="L51" s="1629"/>
      <c r="M51" s="1629"/>
      <c r="N51" s="1629"/>
      <c r="O51" s="1629"/>
      <c r="P51" s="1629"/>
      <c r="Q51" s="1629"/>
      <c r="R51" s="1629"/>
      <c r="S51" s="1629"/>
      <c r="T51" s="1630"/>
      <c r="U51" s="1713"/>
      <c r="V51" s="1714"/>
      <c r="W51" s="1714"/>
      <c r="X51" s="1714"/>
      <c r="Y51" s="1714"/>
      <c r="Z51" s="1714"/>
      <c r="AA51" s="1714"/>
      <c r="AB51" s="373" t="s">
        <v>451</v>
      </c>
      <c r="AC51" s="1616">
        <v>0.33333333333333331</v>
      </c>
      <c r="AD51" s="1616"/>
      <c r="AE51" s="1617"/>
      <c r="AF51" s="1634" t="s">
        <v>1114</v>
      </c>
      <c r="AG51" s="1635"/>
      <c r="AH51" s="1636">
        <f>ROUNDDOWN(U51*AC51,0)</f>
        <v>0</v>
      </c>
      <c r="AI51" s="1636"/>
      <c r="AJ51" s="1636"/>
      <c r="AK51" s="1636"/>
      <c r="AL51" s="1636"/>
      <c r="AM51" s="1636"/>
      <c r="AN51" s="1636"/>
      <c r="AO51" s="1636"/>
      <c r="AP51" s="1636"/>
      <c r="AQ51" s="1636"/>
      <c r="AR51" s="1636"/>
      <c r="AS51" s="1636"/>
      <c r="AT51" s="903"/>
      <c r="AU51" s="904" t="s">
        <v>451</v>
      </c>
      <c r="AV51" s="378"/>
      <c r="AW51" s="378"/>
      <c r="AX51" s="379"/>
    </row>
    <row r="52" spans="1:53" ht="19.5" customHeight="1" x14ac:dyDescent="0.15">
      <c r="B52" s="1696"/>
      <c r="C52" s="1697"/>
      <c r="D52" s="1628" t="s">
        <v>1115</v>
      </c>
      <c r="E52" s="1629"/>
      <c r="F52" s="1629"/>
      <c r="G52" s="1629"/>
      <c r="H52" s="1629"/>
      <c r="I52" s="1629"/>
      <c r="J52" s="1629"/>
      <c r="K52" s="1629"/>
      <c r="L52" s="1629"/>
      <c r="M52" s="1629"/>
      <c r="N52" s="1629"/>
      <c r="O52" s="1629"/>
      <c r="P52" s="1629"/>
      <c r="Q52" s="1629"/>
      <c r="R52" s="1629"/>
      <c r="S52" s="1629"/>
      <c r="T52" s="1629"/>
      <c r="U52" s="1629"/>
      <c r="V52" s="1629"/>
      <c r="W52" s="1629"/>
      <c r="X52" s="1629"/>
      <c r="Y52" s="1629"/>
      <c r="Z52" s="1629"/>
      <c r="AA52" s="1629"/>
      <c r="AB52" s="1629"/>
      <c r="AC52" s="1629"/>
      <c r="AD52" s="1629"/>
      <c r="AE52" s="1630"/>
      <c r="AF52" s="1631"/>
      <c r="AG52" s="1632"/>
      <c r="AH52" s="1633"/>
      <c r="AI52" s="1633"/>
      <c r="AJ52" s="1633"/>
      <c r="AK52" s="1633"/>
      <c r="AL52" s="1633"/>
      <c r="AM52" s="1633"/>
      <c r="AN52" s="1633"/>
      <c r="AO52" s="1633"/>
      <c r="AP52" s="1633"/>
      <c r="AQ52" s="1633"/>
      <c r="AR52" s="1633"/>
      <c r="AS52" s="1633"/>
      <c r="AT52" s="901"/>
      <c r="AU52" s="902" t="s">
        <v>451</v>
      </c>
      <c r="AV52" s="376"/>
      <c r="AW52" s="376"/>
      <c r="AX52" s="377"/>
    </row>
    <row r="53" spans="1:53" ht="6" customHeight="1" x14ac:dyDescent="0.15">
      <c r="B53" s="293"/>
      <c r="C53" s="293"/>
      <c r="D53" s="293"/>
      <c r="E53" s="293"/>
      <c r="F53" s="293"/>
      <c r="G53" s="293"/>
      <c r="H53" s="293"/>
      <c r="I53" s="293"/>
      <c r="J53" s="293"/>
      <c r="K53" s="293"/>
      <c r="L53" s="293"/>
      <c r="M53" s="293"/>
      <c r="N53" s="293"/>
      <c r="O53" s="293"/>
      <c r="P53" s="293"/>
      <c r="Q53" s="293"/>
      <c r="R53" s="294"/>
      <c r="S53" s="293"/>
      <c r="T53" s="294"/>
      <c r="U53" s="294"/>
      <c r="V53" s="294"/>
      <c r="W53" s="294"/>
      <c r="X53" s="294"/>
      <c r="Y53" s="294"/>
      <c r="Z53" s="294"/>
      <c r="AA53" s="294"/>
      <c r="AB53" s="294"/>
      <c r="AC53" s="294"/>
      <c r="AD53" s="294"/>
      <c r="AE53" s="295"/>
      <c r="AF53" s="295"/>
      <c r="AG53" s="296"/>
      <c r="AH53" s="297"/>
      <c r="AI53" s="295"/>
      <c r="AJ53" s="295"/>
      <c r="AK53" s="295"/>
      <c r="AL53" s="295"/>
      <c r="AM53" s="1850"/>
      <c r="AN53" s="1850"/>
      <c r="AO53" s="1850"/>
      <c r="AP53" s="1850"/>
      <c r="AQ53" s="1850"/>
      <c r="AR53" s="1850"/>
      <c r="AS53" s="1850"/>
      <c r="AT53" s="1850"/>
      <c r="AU53" s="1850"/>
      <c r="AV53" s="1850"/>
      <c r="AW53" s="298"/>
      <c r="AX53" s="298"/>
    </row>
    <row r="54" spans="1:53" ht="9" customHeight="1" x14ac:dyDescent="0.15">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I54" s="143"/>
      <c r="AJ54" s="143"/>
    </row>
    <row r="55" spans="1:53" ht="19.5" customHeight="1" x14ac:dyDescent="0.15">
      <c r="B55" s="1799" t="s">
        <v>548</v>
      </c>
      <c r="C55" s="1800"/>
      <c r="D55" s="1800"/>
      <c r="E55" s="1800"/>
      <c r="F55" s="1800"/>
      <c r="G55" s="1800"/>
      <c r="H55" s="1800"/>
      <c r="I55" s="1800"/>
      <c r="J55" s="1800"/>
      <c r="K55" s="1801"/>
      <c r="L55" s="299"/>
      <c r="M55" s="215"/>
      <c r="N55" s="215"/>
      <c r="O55" s="215"/>
      <c r="P55" s="215"/>
      <c r="Q55" s="215"/>
      <c r="R55" s="215"/>
      <c r="S55" s="215"/>
      <c r="T55" s="215"/>
      <c r="U55" s="215"/>
      <c r="V55" s="215"/>
      <c r="W55" s="215"/>
      <c r="X55" s="215"/>
      <c r="Y55" s="215"/>
      <c r="Z55" s="215"/>
      <c r="AA55" s="228"/>
      <c r="AB55" s="215"/>
      <c r="AC55" s="215"/>
      <c r="AD55" s="215"/>
      <c r="AE55" s="215"/>
      <c r="AF55" s="215"/>
      <c r="AG55" s="215"/>
      <c r="AH55" s="215"/>
      <c r="AI55" s="215"/>
      <c r="AJ55" s="215"/>
      <c r="AK55" s="215"/>
      <c r="AL55" s="215"/>
      <c r="AM55" s="215"/>
      <c r="AN55" s="215"/>
      <c r="AO55" s="215"/>
      <c r="AP55" s="215"/>
      <c r="AQ55" s="215"/>
      <c r="AR55" s="215"/>
      <c r="AS55" s="215"/>
      <c r="AT55" s="215"/>
      <c r="AU55" s="215"/>
      <c r="AV55" s="215"/>
      <c r="AW55" s="215"/>
      <c r="AX55" s="215"/>
    </row>
    <row r="56" spans="1:53" ht="16.5" customHeight="1" x14ac:dyDescent="0.15">
      <c r="B56" s="1733" t="s">
        <v>489</v>
      </c>
      <c r="C56" s="1852"/>
      <c r="D56" s="1861" t="s">
        <v>626</v>
      </c>
      <c r="E56" s="1862"/>
      <c r="F56" s="1862"/>
      <c r="G56" s="1862"/>
      <c r="H56" s="1862"/>
      <c r="I56" s="1862"/>
      <c r="J56" s="1862"/>
      <c r="K56" s="1863"/>
      <c r="L56" s="1856" t="s">
        <v>549</v>
      </c>
      <c r="M56" s="1857"/>
      <c r="N56" s="1858" t="s">
        <v>762</v>
      </c>
      <c r="O56" s="1859"/>
      <c r="P56" s="1859"/>
      <c r="Q56" s="301"/>
      <c r="R56" s="300"/>
      <c r="S56" s="744"/>
      <c r="T56" s="300" t="s">
        <v>1</v>
      </c>
      <c r="U56" s="300"/>
      <c r="V56" s="300"/>
      <c r="W56" s="1860"/>
      <c r="X56" s="1860"/>
      <c r="Y56" s="253" t="s">
        <v>12</v>
      </c>
      <c r="Z56" s="1864"/>
      <c r="AA56" s="1864"/>
      <c r="AB56" s="300" t="s">
        <v>14</v>
      </c>
      <c r="AC56" s="301"/>
      <c r="AD56" s="300"/>
      <c r="AE56" s="301"/>
      <c r="AF56" s="301"/>
      <c r="AG56" s="301"/>
      <c r="AH56" s="301"/>
      <c r="AI56" s="301"/>
      <c r="AJ56" s="301"/>
      <c r="AK56" s="301"/>
      <c r="AL56" s="301"/>
      <c r="AM56" s="301"/>
      <c r="AN56" s="301"/>
      <c r="AO56" s="301"/>
      <c r="AP56" s="301"/>
      <c r="AQ56" s="301"/>
      <c r="AR56" s="301"/>
      <c r="AS56" s="301"/>
      <c r="AT56" s="301"/>
      <c r="AU56" s="301"/>
      <c r="AV56" s="301"/>
      <c r="AW56" s="301"/>
      <c r="AX56" s="302"/>
    </row>
    <row r="57" spans="1:53" ht="15.75" customHeight="1" x14ac:dyDescent="0.15">
      <c r="B57" s="1735"/>
      <c r="C57" s="1853"/>
      <c r="D57" s="1301" t="s">
        <v>528</v>
      </c>
      <c r="E57" s="1302"/>
      <c r="F57" s="1302"/>
      <c r="G57" s="1302"/>
      <c r="H57" s="1302"/>
      <c r="I57" s="1302"/>
      <c r="J57" s="1302"/>
      <c r="K57" s="1303"/>
      <c r="L57" s="1845" t="s">
        <v>31</v>
      </c>
      <c r="M57" s="1846"/>
      <c r="N57" s="1847" t="s">
        <v>762</v>
      </c>
      <c r="O57" s="1848"/>
      <c r="P57" s="1848"/>
      <c r="Q57" s="301"/>
      <c r="R57" s="300"/>
      <c r="S57" s="744"/>
      <c r="T57" s="300" t="s">
        <v>1</v>
      </c>
      <c r="U57" s="300"/>
      <c r="V57" s="300"/>
      <c r="W57" s="1849"/>
      <c r="X57" s="1849"/>
      <c r="Y57" s="300" t="s">
        <v>12</v>
      </c>
      <c r="Z57" s="1849"/>
      <c r="AA57" s="1849"/>
      <c r="AB57" s="300" t="s">
        <v>14</v>
      </c>
      <c r="AC57" s="1847" t="s">
        <v>16</v>
      </c>
      <c r="AD57" s="1846"/>
      <c r="AE57" s="1847"/>
      <c r="AF57" s="1848"/>
      <c r="AG57" s="1302" t="s">
        <v>918</v>
      </c>
      <c r="AH57" s="1302"/>
      <c r="AI57" s="1847"/>
      <c r="AJ57" s="1848"/>
      <c r="AK57" s="1855"/>
      <c r="AL57" s="1855"/>
      <c r="AM57" s="300" t="s">
        <v>1</v>
      </c>
      <c r="AN57" s="1851"/>
      <c r="AO57" s="1851"/>
      <c r="AP57" s="756"/>
      <c r="AQ57" s="756"/>
      <c r="AR57" s="300" t="s">
        <v>12</v>
      </c>
      <c r="AS57" s="300"/>
      <c r="AT57" s="300"/>
      <c r="AU57" s="1306"/>
      <c r="AV57" s="1306"/>
      <c r="AW57" s="300" t="s">
        <v>14</v>
      </c>
      <c r="AX57" s="302"/>
    </row>
    <row r="58" spans="1:53" ht="16.5" customHeight="1" x14ac:dyDescent="0.15">
      <c r="A58" s="511"/>
      <c r="B58" s="1735"/>
      <c r="C58" s="1853"/>
      <c r="D58" s="1301" t="s">
        <v>529</v>
      </c>
      <c r="E58" s="1302"/>
      <c r="F58" s="1302"/>
      <c r="G58" s="1302"/>
      <c r="H58" s="1302"/>
      <c r="I58" s="1302"/>
      <c r="J58" s="1302"/>
      <c r="K58" s="1303"/>
      <c r="L58" s="187" t="s">
        <v>22</v>
      </c>
      <c r="N58" s="301" t="s">
        <v>35</v>
      </c>
      <c r="O58" s="301"/>
      <c r="P58" s="301"/>
      <c r="Q58" s="301"/>
      <c r="R58" s="752"/>
      <c r="S58" s="301"/>
      <c r="T58" s="742" t="s">
        <v>22</v>
      </c>
      <c r="U58" s="752"/>
      <c r="V58" s="301" t="s">
        <v>584</v>
      </c>
      <c r="W58" s="301"/>
      <c r="X58" s="303"/>
      <c r="Y58" s="300"/>
      <c r="Z58" s="301"/>
      <c r="AA58" s="301"/>
      <c r="AB58" s="301"/>
      <c r="AC58" s="301"/>
      <c r="AD58" s="187" t="s">
        <v>0</v>
      </c>
      <c r="AE58" s="301" t="s">
        <v>524</v>
      </c>
      <c r="AF58" s="301"/>
      <c r="AG58" s="301"/>
      <c r="AH58" s="303"/>
      <c r="AI58" s="301"/>
      <c r="AJ58" s="1306"/>
      <c r="AK58" s="1306"/>
      <c r="AL58" s="1306"/>
      <c r="AM58" s="1306"/>
      <c r="AN58" s="1306"/>
      <c r="AO58" s="1306"/>
      <c r="AP58" s="1306"/>
      <c r="AQ58" s="1306"/>
      <c r="AR58" s="1306"/>
      <c r="AS58" s="1306"/>
      <c r="AT58" s="1306"/>
      <c r="AU58" s="1306"/>
      <c r="AV58" s="1306"/>
      <c r="AW58" s="1306"/>
      <c r="AX58" s="302" t="s">
        <v>564</v>
      </c>
    </row>
    <row r="59" spans="1:53" ht="8.25" customHeight="1" x14ac:dyDescent="0.15">
      <c r="A59" s="815"/>
      <c r="B59" s="1735"/>
      <c r="C59" s="1853"/>
      <c r="D59" s="1817" t="s">
        <v>712</v>
      </c>
      <c r="E59" s="1818"/>
      <c r="F59" s="1818"/>
      <c r="G59" s="1818"/>
      <c r="H59" s="1818"/>
      <c r="I59" s="1818"/>
      <c r="J59" s="1818"/>
      <c r="K59" s="1819"/>
      <c r="L59" s="1823" t="s">
        <v>490</v>
      </c>
      <c r="M59" s="1824"/>
      <c r="N59" s="1825"/>
      <c r="O59" s="1825"/>
      <c r="P59" s="1825"/>
      <c r="Q59" s="1825"/>
      <c r="R59" s="1825"/>
      <c r="S59" s="1825"/>
      <c r="T59" s="1825"/>
      <c r="U59" s="1825"/>
      <c r="V59" s="1825"/>
      <c r="W59" s="1825"/>
      <c r="X59" s="1825"/>
      <c r="Y59" s="1825"/>
      <c r="Z59" s="1825"/>
      <c r="AA59" s="1825"/>
      <c r="AB59" s="1826"/>
      <c r="AC59" s="1827" t="s">
        <v>715</v>
      </c>
      <c r="AD59" s="1828"/>
      <c r="AE59" s="1828"/>
      <c r="AF59" s="1829"/>
      <c r="AG59" s="1832" t="s">
        <v>22</v>
      </c>
      <c r="AH59" s="1834" t="s">
        <v>714</v>
      </c>
      <c r="AI59" s="1834"/>
      <c r="AJ59" s="1834"/>
      <c r="AK59" s="1834"/>
      <c r="AL59" s="1834"/>
      <c r="AM59" s="1834"/>
      <c r="AN59" s="1834"/>
      <c r="AO59" s="1834"/>
      <c r="AP59" s="1372"/>
      <c r="AQ59" s="754"/>
      <c r="AR59" s="1838" t="s">
        <v>22</v>
      </c>
      <c r="AS59" s="1828" t="s">
        <v>716</v>
      </c>
      <c r="AT59" s="1828"/>
      <c r="AU59" s="1828"/>
      <c r="AV59" s="1828"/>
      <c r="AW59" s="1828"/>
      <c r="AX59" s="1836"/>
      <c r="AY59" s="556"/>
    </row>
    <row r="60" spans="1:53" ht="15.75" customHeight="1" x14ac:dyDescent="0.15">
      <c r="A60" s="815"/>
      <c r="B60" s="1735"/>
      <c r="C60" s="1853"/>
      <c r="D60" s="1820"/>
      <c r="E60" s="1821"/>
      <c r="F60" s="1821"/>
      <c r="G60" s="1821"/>
      <c r="H60" s="1821"/>
      <c r="I60" s="1821"/>
      <c r="J60" s="1821"/>
      <c r="K60" s="1822"/>
      <c r="L60" s="1840"/>
      <c r="M60" s="1306"/>
      <c r="N60" s="1306"/>
      <c r="O60" s="1306"/>
      <c r="P60" s="1306"/>
      <c r="Q60" s="1306"/>
      <c r="R60" s="1306"/>
      <c r="S60" s="1306"/>
      <c r="T60" s="1306"/>
      <c r="U60" s="1306"/>
      <c r="V60" s="1306"/>
      <c r="W60" s="1306"/>
      <c r="X60" s="1306"/>
      <c r="Y60" s="1306"/>
      <c r="Z60" s="1306"/>
      <c r="AA60" s="1306"/>
      <c r="AB60" s="1841"/>
      <c r="AC60" s="1830"/>
      <c r="AD60" s="922"/>
      <c r="AE60" s="922"/>
      <c r="AF60" s="1831"/>
      <c r="AG60" s="1833"/>
      <c r="AH60" s="1835"/>
      <c r="AI60" s="1835"/>
      <c r="AJ60" s="1835"/>
      <c r="AK60" s="1835"/>
      <c r="AL60" s="1835"/>
      <c r="AM60" s="1835"/>
      <c r="AN60" s="1835"/>
      <c r="AO60" s="1835"/>
      <c r="AP60" s="1322"/>
      <c r="AQ60" s="755"/>
      <c r="AR60" s="1839"/>
      <c r="AS60" s="922"/>
      <c r="AT60" s="922"/>
      <c r="AU60" s="922"/>
      <c r="AV60" s="922"/>
      <c r="AW60" s="922"/>
      <c r="AX60" s="1837"/>
      <c r="AY60" s="556"/>
    </row>
    <row r="61" spans="1:53" ht="15.75" customHeight="1" x14ac:dyDescent="0.15">
      <c r="A61" s="511"/>
      <c r="B61" s="1737"/>
      <c r="C61" s="1854"/>
      <c r="D61" s="1842" t="s">
        <v>717</v>
      </c>
      <c r="E61" s="1843"/>
      <c r="F61" s="1843"/>
      <c r="G61" s="1843"/>
      <c r="H61" s="1843"/>
      <c r="I61" s="1843"/>
      <c r="J61" s="1843"/>
      <c r="K61" s="1844"/>
      <c r="L61" s="304" t="s">
        <v>22</v>
      </c>
      <c r="M61" s="305" t="s">
        <v>127</v>
      </c>
      <c r="N61" s="149"/>
      <c r="O61" s="149"/>
      <c r="P61" s="149"/>
      <c r="Q61" s="753"/>
      <c r="R61" s="146"/>
      <c r="S61" s="557" t="s">
        <v>22</v>
      </c>
      <c r="T61" s="149" t="s">
        <v>701</v>
      </c>
      <c r="U61" s="149"/>
      <c r="V61" s="149"/>
      <c r="W61" s="149"/>
      <c r="X61" s="149"/>
      <c r="Y61" s="149"/>
      <c r="Z61" s="146" t="s">
        <v>480</v>
      </c>
      <c r="AA61" s="558" t="s">
        <v>22</v>
      </c>
      <c r="AB61" s="235" t="s">
        <v>713</v>
      </c>
      <c r="AC61" s="306"/>
      <c r="AD61" s="306"/>
      <c r="AE61" s="307"/>
      <c r="AF61" s="235"/>
      <c r="AG61" s="235"/>
      <c r="AH61" s="235"/>
      <c r="AI61" s="307"/>
      <c r="AJ61" s="235"/>
      <c r="AK61" s="235"/>
      <c r="AL61" s="235"/>
      <c r="AM61" s="235"/>
      <c r="AN61" s="235"/>
      <c r="AO61" s="216"/>
      <c r="AP61" s="308"/>
      <c r="AQ61" s="216"/>
      <c r="AR61" s="308"/>
      <c r="AS61" s="308"/>
      <c r="AT61" s="308"/>
      <c r="AU61" s="309"/>
      <c r="AV61" s="309"/>
      <c r="AW61" s="235"/>
      <c r="AX61" s="310"/>
    </row>
    <row r="62" spans="1:53" ht="11.25" customHeight="1" x14ac:dyDescent="0.15">
      <c r="B62" s="365"/>
      <c r="C62" s="311"/>
      <c r="D62" s="311"/>
      <c r="E62" s="559"/>
      <c r="F62" s="236"/>
      <c r="G62" s="236"/>
      <c r="H62" s="236"/>
      <c r="I62" s="236"/>
      <c r="J62" s="236"/>
      <c r="K62" s="236"/>
      <c r="L62" s="560"/>
      <c r="M62" s="289"/>
      <c r="N62" s="289"/>
      <c r="O62" s="289"/>
      <c r="P62" s="289"/>
      <c r="Q62" s="289"/>
      <c r="R62" s="236"/>
      <c r="S62" s="289"/>
      <c r="T62" s="236"/>
      <c r="U62" s="236"/>
      <c r="V62" s="236"/>
      <c r="W62" s="236"/>
      <c r="X62" s="236"/>
      <c r="Y62" s="236"/>
      <c r="Z62" s="236"/>
      <c r="AA62" s="236"/>
      <c r="AB62" s="236"/>
      <c r="AC62" s="312"/>
      <c r="AD62" s="312"/>
      <c r="AE62" s="312"/>
      <c r="AF62" s="312"/>
      <c r="AG62" s="149"/>
      <c r="AH62" s="142"/>
      <c r="AI62" s="312"/>
      <c r="AJ62" s="312"/>
      <c r="AK62" s="142"/>
      <c r="AL62" s="149"/>
      <c r="AM62" s="142"/>
      <c r="AN62" s="149"/>
      <c r="AO62" s="149"/>
      <c r="AP62" s="523"/>
      <c r="AQ62" s="149"/>
      <c r="AR62" s="523"/>
      <c r="AS62" s="1424" t="str">
        <f>書類作成ガイド!J38</f>
        <v>V.R8_ 260401</v>
      </c>
      <c r="AT62" s="1424"/>
      <c r="AU62" s="1424"/>
      <c r="AV62" s="1424"/>
      <c r="AW62" s="1424"/>
      <c r="AX62" s="1424"/>
      <c r="AY62" s="1424"/>
      <c r="AZ62" s="561"/>
      <c r="BA62" s="561"/>
    </row>
    <row r="66" spans="8:23" x14ac:dyDescent="0.15">
      <c r="H66" s="318"/>
      <c r="W66" s="132" t="s">
        <v>804</v>
      </c>
    </row>
    <row r="76" spans="8:23" x14ac:dyDescent="0.15">
      <c r="O76" t="s">
        <v>0</v>
      </c>
    </row>
    <row r="77" spans="8:23" x14ac:dyDescent="0.15">
      <c r="O77" t="s">
        <v>810</v>
      </c>
    </row>
  </sheetData>
  <mergeCells count="329">
    <mergeCell ref="AW7:AX7"/>
    <mergeCell ref="D8:K8"/>
    <mergeCell ref="L8:AD8"/>
    <mergeCell ref="AO8:AX8"/>
    <mergeCell ref="D9:K9"/>
    <mergeCell ref="L9:AD9"/>
    <mergeCell ref="B4:AY4"/>
    <mergeCell ref="B5:AY5"/>
    <mergeCell ref="B6:K6"/>
    <mergeCell ref="B7:C12"/>
    <mergeCell ref="D7:K7"/>
    <mergeCell ref="L7:AD7"/>
    <mergeCell ref="AE7:AM9"/>
    <mergeCell ref="AO7:AV7"/>
    <mergeCell ref="D10:K10"/>
    <mergeCell ref="L10:AD10"/>
    <mergeCell ref="AE10:AM10"/>
    <mergeCell ref="AN10:AV10"/>
    <mergeCell ref="D11:D12"/>
    <mergeCell ref="E11:K11"/>
    <mergeCell ref="E12:K12"/>
    <mergeCell ref="AW10:AX10"/>
    <mergeCell ref="AN11:AX11"/>
    <mergeCell ref="AA31:AB31"/>
    <mergeCell ref="AC31:AD31"/>
    <mergeCell ref="B14:K14"/>
    <mergeCell ref="L11:AD11"/>
    <mergeCell ref="AE11:AM11"/>
    <mergeCell ref="AE12:AM12"/>
    <mergeCell ref="AN12:AX12"/>
    <mergeCell ref="O16:R16"/>
    <mergeCell ref="V16:Y16"/>
    <mergeCell ref="V17:Y17"/>
    <mergeCell ref="AP15:AS16"/>
    <mergeCell ref="AU15:AU16"/>
    <mergeCell ref="AV15:AW16"/>
    <mergeCell ref="L15:S15"/>
    <mergeCell ref="T15:Z15"/>
    <mergeCell ref="AN15:AO16"/>
    <mergeCell ref="AX15:AX16"/>
    <mergeCell ref="D16:D17"/>
    <mergeCell ref="E16:K16"/>
    <mergeCell ref="AC16:AG16"/>
    <mergeCell ref="E17:K17"/>
    <mergeCell ref="AK28:AL30"/>
    <mergeCell ref="AQ28:AR30"/>
    <mergeCell ref="AS22:AX23"/>
    <mergeCell ref="D34:H34"/>
    <mergeCell ref="I33:K33"/>
    <mergeCell ref="O33:P33"/>
    <mergeCell ref="Q33:R33"/>
    <mergeCell ref="AK31:AL31"/>
    <mergeCell ref="AK32:AL32"/>
    <mergeCell ref="S31:T31"/>
    <mergeCell ref="S32:T32"/>
    <mergeCell ref="AI31:AJ31"/>
    <mergeCell ref="AI32:AJ32"/>
    <mergeCell ref="AC32:AD32"/>
    <mergeCell ref="AE32:AF32"/>
    <mergeCell ref="I31:K31"/>
    <mergeCell ref="AE31:AF31"/>
    <mergeCell ref="AG32:AH32"/>
    <mergeCell ref="O31:P31"/>
    <mergeCell ref="I32:K32"/>
    <mergeCell ref="O32:P32"/>
    <mergeCell ref="Q32:R32"/>
    <mergeCell ref="W32:X32"/>
    <mergeCell ref="Y32:Z32"/>
    <mergeCell ref="AA32:AB32"/>
    <mergeCell ref="AA34:AB34"/>
    <mergeCell ref="Y33:Z33"/>
    <mergeCell ref="AA33:AB33"/>
    <mergeCell ref="D32:H32"/>
    <mergeCell ref="AC33:AD33"/>
    <mergeCell ref="AE33:AF33"/>
    <mergeCell ref="AG33:AH33"/>
    <mergeCell ref="AA38:AB38"/>
    <mergeCell ref="BG27:BG30"/>
    <mergeCell ref="AZ27:AZ30"/>
    <mergeCell ref="BA27:BA30"/>
    <mergeCell ref="V28:V30"/>
    <mergeCell ref="W28:X30"/>
    <mergeCell ref="Y28:Z30"/>
    <mergeCell ref="AA28:AB30"/>
    <mergeCell ref="AC28:AD30"/>
    <mergeCell ref="AE28:AF30"/>
    <mergeCell ref="AG28:AH30"/>
    <mergeCell ref="AO28:AP30"/>
    <mergeCell ref="AS28:AS30"/>
    <mergeCell ref="BB27:BB30"/>
    <mergeCell ref="BC27:BC30"/>
    <mergeCell ref="BD27:BD30"/>
    <mergeCell ref="AI28:AJ30"/>
    <mergeCell ref="O38:P38"/>
    <mergeCell ref="Q38:R38"/>
    <mergeCell ref="D47:J47"/>
    <mergeCell ref="I39:J39"/>
    <mergeCell ref="BE27:BE30"/>
    <mergeCell ref="BF27:BF30"/>
    <mergeCell ref="AE36:AF36"/>
    <mergeCell ref="S36:T36"/>
    <mergeCell ref="AG36:AH36"/>
    <mergeCell ref="S37:T37"/>
    <mergeCell ref="S38:T38"/>
    <mergeCell ref="AA36:AB36"/>
    <mergeCell ref="AO36:AP36"/>
    <mergeCell ref="AG38:AH38"/>
    <mergeCell ref="AC38:AD38"/>
    <mergeCell ref="AO31:AP31"/>
    <mergeCell ref="S33:T33"/>
    <mergeCell ref="S34:T34"/>
    <mergeCell ref="AQ31:AR31"/>
    <mergeCell ref="AQ32:AR32"/>
    <mergeCell ref="AT26:AT30"/>
    <mergeCell ref="U26:AS26"/>
    <mergeCell ref="W27:AJ27"/>
    <mergeCell ref="AK27:AS27"/>
    <mergeCell ref="X45:Z45"/>
    <mergeCell ref="B40:H40"/>
    <mergeCell ref="I40:J40"/>
    <mergeCell ref="L40:T40"/>
    <mergeCell ref="W40:AX40"/>
    <mergeCell ref="D52:AE52"/>
    <mergeCell ref="D45:W45"/>
    <mergeCell ref="U43:AB43"/>
    <mergeCell ref="L43:T43"/>
    <mergeCell ref="U44:AA44"/>
    <mergeCell ref="L44:R44"/>
    <mergeCell ref="U47:AA47"/>
    <mergeCell ref="AC45:AD45"/>
    <mergeCell ref="AF45:AG45"/>
    <mergeCell ref="D50:AE50"/>
    <mergeCell ref="AH50:AS50"/>
    <mergeCell ref="L47:R47"/>
    <mergeCell ref="AC47:AE47"/>
    <mergeCell ref="AF44:AG44"/>
    <mergeCell ref="AF47:AG47"/>
    <mergeCell ref="AH47:AS47"/>
    <mergeCell ref="I41:J41"/>
    <mergeCell ref="D46:AE46"/>
    <mergeCell ref="AF46:AG46"/>
    <mergeCell ref="D44:J44"/>
    <mergeCell ref="AC44:AE44"/>
    <mergeCell ref="B55:K55"/>
    <mergeCell ref="Z57:AA57"/>
    <mergeCell ref="AC57:AD57"/>
    <mergeCell ref="AE57:AF57"/>
    <mergeCell ref="AG57:AH57"/>
    <mergeCell ref="AN57:AO57"/>
    <mergeCell ref="AU57:AV57"/>
    <mergeCell ref="B56:C61"/>
    <mergeCell ref="AK57:AL57"/>
    <mergeCell ref="AI57:AJ57"/>
    <mergeCell ref="L56:M56"/>
    <mergeCell ref="N56:P56"/>
    <mergeCell ref="W56:X56"/>
    <mergeCell ref="D56:K56"/>
    <mergeCell ref="Z56:AA56"/>
    <mergeCell ref="AE34:AF34"/>
    <mergeCell ref="I34:K34"/>
    <mergeCell ref="O34:P34"/>
    <mergeCell ref="Q34:R34"/>
    <mergeCell ref="W34:X34"/>
    <mergeCell ref="AS62:AY62"/>
    <mergeCell ref="D58:K58"/>
    <mergeCell ref="D59:K60"/>
    <mergeCell ref="L59:M59"/>
    <mergeCell ref="N59:AB59"/>
    <mergeCell ref="AC59:AF60"/>
    <mergeCell ref="AG59:AG60"/>
    <mergeCell ref="AH59:AO60"/>
    <mergeCell ref="AP59:AP60"/>
    <mergeCell ref="AS59:AX60"/>
    <mergeCell ref="AR59:AR60"/>
    <mergeCell ref="AJ58:AW58"/>
    <mergeCell ref="L60:AB60"/>
    <mergeCell ref="D61:K61"/>
    <mergeCell ref="D57:K57"/>
    <mergeCell ref="L57:M57"/>
    <mergeCell ref="N57:P57"/>
    <mergeCell ref="W57:X57"/>
    <mergeCell ref="AM53:AV53"/>
    <mergeCell ref="AG34:AH34"/>
    <mergeCell ref="AO34:AP34"/>
    <mergeCell ref="AO33:AP33"/>
    <mergeCell ref="B26:C37"/>
    <mergeCell ref="AA37:AB37"/>
    <mergeCell ref="D36:H36"/>
    <mergeCell ref="AC35:AD35"/>
    <mergeCell ref="AO37:AP37"/>
    <mergeCell ref="Y35:Z35"/>
    <mergeCell ref="AA35:AB35"/>
    <mergeCell ref="AO32:AP32"/>
    <mergeCell ref="AO35:AP35"/>
    <mergeCell ref="AE35:AF35"/>
    <mergeCell ref="AG35:AH35"/>
    <mergeCell ref="I35:K35"/>
    <mergeCell ref="Y34:Z34"/>
    <mergeCell ref="L33:M33"/>
    <mergeCell ref="AG37:AH37"/>
    <mergeCell ref="D26:H30"/>
    <mergeCell ref="I26:K30"/>
    <mergeCell ref="D33:H33"/>
    <mergeCell ref="W33:X33"/>
    <mergeCell ref="W35:X35"/>
    <mergeCell ref="AC34:AD34"/>
    <mergeCell ref="B22:K22"/>
    <mergeCell ref="D18:D20"/>
    <mergeCell ref="E18:K18"/>
    <mergeCell ref="Q31:R31"/>
    <mergeCell ref="W31:X31"/>
    <mergeCell ref="E20:K20"/>
    <mergeCell ref="B23:K23"/>
    <mergeCell ref="V18:Y18"/>
    <mergeCell ref="V19:Y19"/>
    <mergeCell ref="V20:Y20"/>
    <mergeCell ref="V21:Z21"/>
    <mergeCell ref="O19:R19"/>
    <mergeCell ref="O20:R20"/>
    <mergeCell ref="L26:M30"/>
    <mergeCell ref="L31:M31"/>
    <mergeCell ref="D31:H31"/>
    <mergeCell ref="N26:N30"/>
    <mergeCell ref="Y31:Z31"/>
    <mergeCell ref="B25:K25"/>
    <mergeCell ref="B1:L1"/>
    <mergeCell ref="I36:K36"/>
    <mergeCell ref="O36:P36"/>
    <mergeCell ref="Q36:R36"/>
    <mergeCell ref="W36:X36"/>
    <mergeCell ref="Y36:Z36"/>
    <mergeCell ref="B38:H38"/>
    <mergeCell ref="B39:G39"/>
    <mergeCell ref="P21:S21"/>
    <mergeCell ref="B15:C21"/>
    <mergeCell ref="S35:T35"/>
    <mergeCell ref="U28:U30"/>
    <mergeCell ref="O26:P30"/>
    <mergeCell ref="Q26:R30"/>
    <mergeCell ref="D21:K21"/>
    <mergeCell ref="E19:K19"/>
    <mergeCell ref="L17:S17"/>
    <mergeCell ref="L12:AD12"/>
    <mergeCell ref="B2:AE2"/>
    <mergeCell ref="Y22:AR22"/>
    <mergeCell ref="Y23:AR23"/>
    <mergeCell ref="T22:X23"/>
    <mergeCell ref="O18:R18"/>
    <mergeCell ref="D35:H35"/>
    <mergeCell ref="Y38:Z38"/>
    <mergeCell ref="Y37:Z37"/>
    <mergeCell ref="L36:M36"/>
    <mergeCell ref="O35:P35"/>
    <mergeCell ref="Q35:R35"/>
    <mergeCell ref="L41:T41"/>
    <mergeCell ref="L42:T42"/>
    <mergeCell ref="AC37:AD37"/>
    <mergeCell ref="AE37:AF37"/>
    <mergeCell ref="AE38:AF38"/>
    <mergeCell ref="AC36:AD36"/>
    <mergeCell ref="L35:M35"/>
    <mergeCell ref="AH48:AS48"/>
    <mergeCell ref="L38:M38"/>
    <mergeCell ref="D37:H37"/>
    <mergeCell ref="I37:K37"/>
    <mergeCell ref="O37:P37"/>
    <mergeCell ref="Q37:R37"/>
    <mergeCell ref="W37:X37"/>
    <mergeCell ref="D43:K43"/>
    <mergeCell ref="B42:K42"/>
    <mergeCell ref="L39:T39"/>
    <mergeCell ref="B43:C52"/>
    <mergeCell ref="L37:M37"/>
    <mergeCell ref="D48:W48"/>
    <mergeCell ref="B41:H41"/>
    <mergeCell ref="W42:AX42"/>
    <mergeCell ref="AH44:AS44"/>
    <mergeCell ref="AH46:AS46"/>
    <mergeCell ref="AF43:AX43"/>
    <mergeCell ref="AC43:AE43"/>
    <mergeCell ref="I38:K38"/>
    <mergeCell ref="AF52:AG52"/>
    <mergeCell ref="AH52:AS52"/>
    <mergeCell ref="D51:T51"/>
    <mergeCell ref="U51:AA51"/>
    <mergeCell ref="AW38:AX38"/>
    <mergeCell ref="AM28:AM30"/>
    <mergeCell ref="AN28:AN30"/>
    <mergeCell ref="AI33:AJ33"/>
    <mergeCell ref="AI34:AJ34"/>
    <mergeCell ref="AI35:AJ35"/>
    <mergeCell ref="AK33:AL33"/>
    <mergeCell ref="AK34:AL34"/>
    <mergeCell ref="AK35:AL35"/>
    <mergeCell ref="AQ33:AR33"/>
    <mergeCell ref="AQ34:AR34"/>
    <mergeCell ref="AQ35:AR35"/>
    <mergeCell ref="AQ36:AR36"/>
    <mergeCell ref="AQ37:AR37"/>
    <mergeCell ref="AQ38:AR38"/>
    <mergeCell ref="AI36:AJ36"/>
    <mergeCell ref="AI37:AJ37"/>
    <mergeCell ref="AI38:AJ38"/>
    <mergeCell ref="AK36:AL36"/>
    <mergeCell ref="AK37:AL37"/>
    <mergeCell ref="AC51:AE51"/>
    <mergeCell ref="AG31:AH31"/>
    <mergeCell ref="S26:T30"/>
    <mergeCell ref="L32:M32"/>
    <mergeCell ref="L34:M34"/>
    <mergeCell ref="D49:AE49"/>
    <mergeCell ref="AF49:AG49"/>
    <mergeCell ref="AH49:AS49"/>
    <mergeCell ref="AF50:AG50"/>
    <mergeCell ref="AF51:AG51"/>
    <mergeCell ref="AH51:AS51"/>
    <mergeCell ref="AK38:AL38"/>
    <mergeCell ref="AO38:AP38"/>
    <mergeCell ref="AC48:AD48"/>
    <mergeCell ref="AF48:AG48"/>
    <mergeCell ref="X48:Z48"/>
    <mergeCell ref="W38:X38"/>
    <mergeCell ref="W39:AX39"/>
    <mergeCell ref="W41:AX41"/>
    <mergeCell ref="AH45:AS45"/>
    <mergeCell ref="AW26:AX30"/>
    <mergeCell ref="AU26:AV26"/>
    <mergeCell ref="AU28:AU30"/>
    <mergeCell ref="AV28:AV30"/>
  </mergeCells>
  <phoneticPr fontId="2"/>
  <conditionalFormatting sqref="D21 D24">
    <cfRule type="expression" dxfId="5" priority="6" stopIfTrue="1">
      <formula>#REF!="□"</formula>
    </cfRule>
  </conditionalFormatting>
  <conditionalFormatting sqref="E17:E19">
    <cfRule type="expression" dxfId="4" priority="5" stopIfTrue="1">
      <formula>$R$17="□"</formula>
    </cfRule>
  </conditionalFormatting>
  <conditionalFormatting sqref="S18:S19">
    <cfRule type="expression" dxfId="3" priority="1" stopIfTrue="1">
      <formula>$R$18="□"</formula>
    </cfRule>
  </conditionalFormatting>
  <dataValidations count="3">
    <dataValidation type="list" allowBlank="1" showInputMessage="1" showErrorMessage="1" sqref="AL15" xr:uid="{00000000-0002-0000-0800-000000000000}">
      <formula1>"　,昭和,平成"</formula1>
    </dataValidation>
    <dataValidation type="list" allowBlank="1" showInputMessage="1" showErrorMessage="1" sqref="AD58 AO32:AO38 M22:M23 AO31:AR31 AU17 R22:R23 L58 AG59 L61 Q61 AA61 AF24:AF25 AA15:AB16 AR59 AN8:AN9 T58 U31:W38 Y31:Y38 AA31:AA38 AG31:AG38 AC31:AC38 AM31:AN38 AE31:AE38 AK31:AK38 R58 S61 AQ17 AI31:AI38 AJ24:AJ25 AL8:AL9 AP59 AQ32:AQ38 AS31:AV38" xr:uid="{00000000-0002-0000-0800-000001000000}">
      <formula1>"□,■"</formula1>
    </dataValidation>
    <dataValidation type="list" allowBlank="1" showInputMessage="1" showErrorMessage="1" sqref="AN15:AO16" xr:uid="{00000000-0002-0000-0800-000002000000}">
      <formula1>"昭和,平成,令和"</formula1>
    </dataValidation>
  </dataValidations>
  <pageMargins left="0.55118110236220474" right="0.23622047244094491" top="0.35433070866141736" bottom="0.35433070866141736" header="0.31496062992125984" footer="0.31496062992125984"/>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書類作成ガイド</vt:lpstr>
      <vt:lpstr>提出リスト (共同居住型以外)</vt:lpstr>
      <vt:lpstr>確申誓</vt:lpstr>
      <vt:lpstr>確申</vt:lpstr>
      <vt:lpstr>確建(確認申請あり)</vt:lpstr>
      <vt:lpstr>確建(確認申請なし)</vt:lpstr>
      <vt:lpstr>様式1交</vt:lpstr>
      <vt:lpstr>様式2交</vt:lpstr>
      <vt:lpstr>様式3交</vt:lpstr>
      <vt:lpstr>様式4交</vt:lpstr>
      <vt:lpstr>様式5交</vt:lpstr>
      <vt:lpstr>様式６交　住戸共同居住型以外</vt:lpstr>
      <vt:lpstr>様式6交　共用部共同居住型以外</vt:lpstr>
      <vt:lpstr>様式6交　子育て支援施設</vt:lpstr>
      <vt:lpstr>別紙1-1建物全景写真</vt:lpstr>
      <vt:lpstr>別紙1-2建物全景写真</vt:lpstr>
      <vt:lpstr>別紙1-3建物室部位写真</vt:lpstr>
      <vt:lpstr>委任状</vt:lpstr>
      <vt:lpstr>面積按分参考(建物全体共用部工事費算出用)</vt:lpstr>
      <vt:lpstr>事務局用</vt:lpstr>
      <vt:lpstr>委任状!Print_Area</vt:lpstr>
      <vt:lpstr>'確建(確認申請あり)'!Print_Area</vt:lpstr>
      <vt:lpstr>'確建(確認申請なし)'!Print_Area</vt:lpstr>
      <vt:lpstr>確申!Print_Area</vt:lpstr>
      <vt:lpstr>確申誓!Print_Area</vt:lpstr>
      <vt:lpstr>事務局用!Print_Area</vt:lpstr>
      <vt:lpstr>書類作成ガイド!Print_Area</vt:lpstr>
      <vt:lpstr>'提出リスト (共同居住型以外)'!Print_Area</vt:lpstr>
      <vt:lpstr>'別紙1-1建物全景写真'!Print_Area</vt:lpstr>
      <vt:lpstr>'別紙1-2建物全景写真'!Print_Area</vt:lpstr>
      <vt:lpstr>'別紙1-3建物室部位写真'!Print_Area</vt:lpstr>
      <vt:lpstr>'面積按分参考(建物全体共用部工事費算出用)'!Print_Area</vt:lpstr>
      <vt:lpstr>様式1交!Print_Area</vt:lpstr>
      <vt:lpstr>様式2交!Print_Area</vt:lpstr>
      <vt:lpstr>様式3交!Print_Area</vt:lpstr>
      <vt:lpstr>様式4交!Print_Area</vt:lpstr>
      <vt:lpstr>様式5交!Print_Area</vt:lpstr>
      <vt:lpstr>'様式6交　共用部共同居住型以外'!Print_Area</vt:lpstr>
      <vt:lpstr>'様式6交　子育て支援施設'!Print_Area</vt:lpstr>
      <vt:lpstr>'様式６交　住戸共同居住型以外'!Print_Area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ooba</dc:creator>
  <cp:lastModifiedBy>倉田幸雄</cp:lastModifiedBy>
  <cp:lastPrinted>2026-04-09T02:59:27Z</cp:lastPrinted>
  <dcterms:created xsi:type="dcterms:W3CDTF">2011-04-18T03:34:31Z</dcterms:created>
  <dcterms:modified xsi:type="dcterms:W3CDTF">2026-04-13T08:18:55Z</dcterms:modified>
</cp:coreProperties>
</file>