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SN改修（様式）\調査設計計画(2-1,2-3)\"/>
    </mc:Choice>
  </mc:AlternateContent>
  <xr:revisionPtr revIDLastSave="0" documentId="13_ncr:1_{394C06E1-136D-4C8E-A326-B3DF3DB48839}" xr6:coauthVersionLast="47" xr6:coauthVersionMax="47" xr10:uidLastSave="{00000000-0000-0000-0000-000000000000}"/>
  <bookViews>
    <workbookView xWindow="-28920" yWindow="-120" windowWidth="29040" windowHeight="15720" tabRatio="859" activeTab="3" xr2:uid="{00000000-000D-0000-FFFF-FFFF00000000}"/>
  </bookViews>
  <sheets>
    <sheet name="注意事項" sheetId="110" r:id="rId1"/>
    <sheet name="提出リスト調査設計" sheetId="103" r:id="rId2"/>
    <sheet name="様式1調完" sheetId="108" r:id="rId3"/>
    <sheet name="様式2調完" sheetId="95" r:id="rId4"/>
    <sheet name="様式３調完" sheetId="61" r:id="rId5"/>
    <sheet name="様式4調完" sheetId="106" r:id="rId6"/>
    <sheet name="事務局用" sheetId="49" state="hidden" r:id="rId7"/>
  </sheets>
  <externalReferences>
    <externalReference r:id="rId8"/>
  </externalReferences>
  <definedNames>
    <definedName name="Ａ様式">[1]A様式!$B$8:$AH$357</definedName>
    <definedName name="_xlnm.Print_Area" localSheetId="6">事務局用!$A$1:$IU$21</definedName>
    <definedName name="_xlnm.Print_Area" localSheetId="0">注意事項!$A$1:$K$38</definedName>
    <definedName name="_xlnm.Print_Area" localSheetId="2">様式1調完!$B$1:$AM$60</definedName>
    <definedName name="_xlnm.Print_Area" localSheetId="3">様式2調完!$A$1:$AL$48</definedName>
    <definedName name="_xlnm.Print_Area" localSheetId="4">様式３調完!$A$1:$Q$43</definedName>
    <definedName name="_xlnm.Print_Area" localSheetId="5">様式4調完!$A$1:$V$40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108" l="1"/>
  <c r="AH25" i="103"/>
  <c r="D27" i="108"/>
  <c r="T40" i="106"/>
  <c r="P43" i="61"/>
  <c r="AH48" i="95"/>
  <c r="O7" i="61"/>
  <c r="O9" i="61"/>
  <c r="M23" i="61"/>
  <c r="O8" i="61"/>
  <c r="O10" i="61"/>
  <c r="N23" i="61"/>
  <c r="O23" i="61"/>
  <c r="O25" i="61"/>
  <c r="O27" i="61"/>
  <c r="M39" i="61"/>
  <c r="M38" i="61"/>
  <c r="O11" i="61"/>
  <c r="N11" i="61"/>
  <c r="M11" i="61"/>
  <c r="N25" i="61"/>
  <c r="M25" i="61"/>
  <c r="M17" i="61"/>
  <c r="N17" i="61"/>
  <c r="B2" i="106"/>
  <c r="B2" i="61"/>
  <c r="B2" i="95"/>
  <c r="E2" i="108"/>
  <c r="M42" i="61"/>
  <c r="M40" i="61"/>
  <c r="I72" i="108"/>
  <c r="F72" i="108"/>
  <c r="R68" i="108"/>
  <c r="N68" i="108"/>
  <c r="I64" i="108"/>
  <c r="F64" i="108"/>
  <c r="BW6" i="108"/>
  <c r="BV6" i="108"/>
  <c r="BU6" i="108"/>
  <c r="BT6" i="108"/>
  <c r="BS6" i="108"/>
  <c r="BR6" i="108"/>
  <c r="BQ6" i="108"/>
  <c r="BP6" i="108"/>
  <c r="BO6" i="108"/>
  <c r="BN6" i="108"/>
  <c r="BM6" i="108"/>
  <c r="BL6" i="108"/>
  <c r="BK6" i="108"/>
  <c r="BJ6" i="108"/>
  <c r="BI6" i="108"/>
  <c r="BH6" i="108"/>
  <c r="BG6" i="108"/>
  <c r="BF6" i="108"/>
  <c r="BE6" i="108"/>
  <c r="BD6" i="108"/>
  <c r="BC6" i="108"/>
  <c r="BB6" i="108"/>
  <c r="BA6" i="108"/>
  <c r="AZ6" i="108"/>
  <c r="AY6" i="108"/>
  <c r="AX6" i="108"/>
  <c r="A7" i="49"/>
  <c r="B7" i="49"/>
  <c r="C7" i="49"/>
  <c r="D7" i="49"/>
  <c r="E7" i="49"/>
  <c r="F7" i="49"/>
  <c r="G7" i="49"/>
  <c r="H7" i="49"/>
  <c r="I7" i="49"/>
  <c r="J7" i="49"/>
  <c r="K7" i="49"/>
  <c r="L7" i="49"/>
  <c r="M7" i="49"/>
  <c r="N7" i="49"/>
  <c r="O7" i="49"/>
  <c r="P7" i="49"/>
  <c r="Q7" i="49"/>
  <c r="R7" i="49"/>
  <c r="S7" i="49"/>
  <c r="T7" i="49"/>
  <c r="U7" i="49"/>
  <c r="V7" i="49"/>
  <c r="W7" i="49"/>
  <c r="X7" i="49"/>
  <c r="Y7" i="49"/>
  <c r="Z7" i="49"/>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30" i="49"/>
  <c r="B30" i="49"/>
  <c r="C30" i="49"/>
  <c r="D30" i="49"/>
  <c r="E30" i="49"/>
  <c r="F30" i="49"/>
  <c r="G30" i="49"/>
  <c r="H30" i="49"/>
  <c r="I30" i="49"/>
  <c r="J30" i="49"/>
  <c r="K30" i="49"/>
  <c r="L30" i="49"/>
  <c r="M30" i="49"/>
  <c r="N30" i="49"/>
  <c r="O30" i="49"/>
  <c r="P30" i="49"/>
  <c r="Q30" i="49"/>
  <c r="R30" i="49"/>
  <c r="S30" i="49"/>
  <c r="T30" i="49"/>
  <c r="U30" i="49"/>
  <c r="V30" i="49"/>
  <c r="W30" i="49"/>
  <c r="X30" i="49"/>
  <c r="Y30" i="49"/>
  <c r="Z30"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alcChain>
</file>

<file path=xl/sharedStrings.xml><?xml version="1.0" encoding="utf-8"?>
<sst xmlns="http://schemas.openxmlformats.org/spreadsheetml/2006/main" count="1429" uniqueCount="696">
  <si>
    <t>□</t>
    <phoneticPr fontId="2"/>
  </si>
  <si>
    <t>年</t>
    <rPh sb="0" eb="1">
      <t>ネン</t>
    </rPh>
    <phoneticPr fontId="2"/>
  </si>
  <si>
    <t>施設</t>
    <rPh sb="0" eb="2">
      <t>シセツ</t>
    </rPh>
    <phoneticPr fontId="2"/>
  </si>
  <si>
    <t>なし</t>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</si>
  <si>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</si>
  <si>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</si>
  <si>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</si>
  <si>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</si>
  <si>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</si>
  <si>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</si>
  <si>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</si>
  <si>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</si>
  <si>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</si>
  <si>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</si>
  <si>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</si>
  <si>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</si>
  <si>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</si>
  <si>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</si>
  <si>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</si>
  <si>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</si>
  <si>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</si>
  <si>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</si>
  <si>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</si>
  <si>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</si>
  <si>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</si>
  <si>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</si>
  <si>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</si>
  <si>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</si>
  <si>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</si>
  <si>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</si>
  <si>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</si>
  <si>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</si>
  <si>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</si>
  <si>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申請状況</t>
    <rPh sb="0" eb="2">
      <t>シンセイ</t>
    </rPh>
    <rPh sb="2" eb="4">
      <t>ジョウキョウ</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</si>
  <si>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</si>
  <si>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</si>
  <si>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</si>
  <si>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</si>
  <si>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</si>
  <si>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</si>
  <si>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</si>
  <si>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補助制度名：</t>
    <rPh sb="0" eb="2">
      <t>ホジョ</t>
    </rPh>
    <rPh sb="2" eb="4">
      <t>セイド</t>
    </rPh>
    <rPh sb="4" eb="5">
      <t>メイ</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</si>
  <si>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</si>
  <si>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</si>
  <si>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</si>
  <si>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</si>
  <si>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</si>
  <si>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</si>
  <si>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</si>
  <si>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</si>
  <si>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</si>
  <si>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</si>
  <si>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</si>
  <si>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</si>
  <si>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</si>
  <si>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</si>
  <si>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</si>
  <si>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</si>
  <si>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</si>
  <si>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</si>
  <si>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</si>
  <si>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</si>
  <si>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</si>
  <si>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</si>
  <si>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</si>
  <si>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</si>
  <si>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</si>
  <si>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</si>
  <si>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</si>
  <si>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</si>
  <si>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</si>
  <si>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</si>
  <si>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</si>
  <si>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</si>
  <si>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</si>
  <si>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</si>
  <si>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</si>
  <si>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</si>
  <si>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</si>
  <si>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</si>
  <si>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</si>
  <si>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</si>
  <si>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</si>
  <si>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</si>
  <si>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</si>
  <si>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</si>
  <si>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</si>
  <si>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</si>
  <si>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</si>
  <si>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</si>
  <si>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</si>
  <si>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</si>
  <si>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</si>
  <si>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</si>
  <si>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</si>
  <si>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</si>
  <si>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</si>
  <si>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</si>
  <si>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</si>
  <si>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</si>
  <si>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</si>
  <si>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</si>
  <si>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</si>
  <si>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</si>
  <si>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</si>
  <si>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</si>
  <si>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</si>
  <si>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</si>
  <si>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</si>
  <si>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</si>
  <si>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</si>
  <si>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</si>
  <si>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</si>
  <si>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</si>
  <si>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</si>
  <si>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</si>
  <si>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</si>
  <si>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</si>
  <si>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</si>
  <si>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</si>
  <si>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</si>
  <si>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</si>
  <si>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</si>
  <si>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</si>
  <si>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</si>
  <si>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</si>
  <si>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</si>
  <si>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</si>
  <si>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</si>
  <si>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</si>
  <si>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</si>
  <si>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</si>
  <si>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</si>
  <si>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</si>
  <si>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</si>
  <si>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</si>
  <si>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</si>
  <si>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</si>
  <si>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</si>
  <si>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</si>
  <si>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</si>
  <si>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</si>
  <si>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</si>
  <si>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</si>
  <si>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</si>
  <si>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</si>
  <si>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</si>
  <si>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</si>
  <si>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</si>
  <si>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</si>
  <si>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</si>
  <si>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</si>
  <si>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</si>
  <si>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</si>
  <si>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</si>
  <si>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</si>
  <si>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</si>
  <si>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</si>
  <si>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</si>
  <si>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</si>
  <si>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</si>
  <si>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</si>
  <si>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</si>
  <si>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</si>
  <si>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</si>
  <si>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</si>
  <si>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</si>
  <si>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</si>
  <si>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</si>
  <si>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</si>
  <si>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</si>
  <si>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</si>
  <si>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</si>
  <si>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</si>
  <si>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</si>
  <si>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</si>
  <si>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</si>
  <si>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</si>
  <si>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</si>
  <si>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</si>
  <si>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</si>
  <si>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</si>
  <si>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</si>
  <si>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</si>
  <si>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</si>
  <si>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</si>
  <si>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</si>
  <si>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</si>
  <si>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</si>
  <si>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</si>
  <si>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</si>
  <si>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</si>
  <si>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</si>
  <si>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</si>
  <si>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</si>
  <si>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</si>
  <si>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</si>
  <si>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</si>
  <si>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</si>
  <si>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</si>
  <si>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</si>
  <si>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</si>
  <si>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</si>
  <si>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</si>
  <si>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</si>
  <si>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</si>
  <si>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</si>
  <si>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</si>
  <si>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</si>
  <si>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</si>
  <si>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</si>
  <si>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</si>
  <si>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</si>
  <si>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</si>
  <si>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</si>
  <si>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</si>
  <si>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</si>
  <si>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</si>
  <si>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</si>
  <si>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</si>
  <si>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</si>
  <si>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</si>
  <si>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</si>
  <si>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</si>
  <si>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</si>
  <si>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</si>
  <si>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</si>
  <si>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</si>
  <si>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</si>
  <si>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</si>
  <si>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</si>
  <si>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</si>
  <si>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</si>
  <si>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</si>
  <si>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</si>
  <si>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</si>
  <si>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</si>
  <si>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</si>
  <si>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</si>
  <si>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</si>
  <si>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</si>
  <si>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</si>
  <si>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</si>
  <si>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</si>
  <si>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</si>
  <si>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</si>
  <si>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</si>
  <si>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</si>
  <si>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</si>
  <si>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</si>
  <si>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</si>
  <si>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</si>
  <si>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</si>
  <si>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</si>
  <si>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</si>
  <si>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</si>
  <si>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</si>
  <si>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</si>
  <si>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</si>
  <si>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</si>
  <si>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</si>
  <si>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</si>
  <si>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</si>
  <si>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</si>
  <si>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</si>
  <si>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</si>
  <si>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</si>
  <si>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</si>
  <si>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</si>
  <si>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</si>
  <si>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</si>
  <si>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</si>
  <si>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</si>
  <si>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</si>
  <si>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</si>
  <si>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</si>
  <si>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</si>
  <si>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</si>
  <si>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</si>
  <si>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</si>
  <si>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</si>
  <si>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</si>
  <si>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</si>
  <si>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</si>
  <si>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</si>
  <si>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</si>
  <si>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</si>
  <si>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</si>
  <si>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</si>
  <si>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</si>
  <si>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</si>
  <si>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</si>
  <si>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</si>
  <si>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</si>
  <si>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</si>
  <si>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</si>
  <si>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</si>
  <si>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</si>
  <si>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</si>
  <si>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</si>
  <si>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</si>
  <si>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</si>
  <si>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</si>
  <si>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</si>
  <si>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</si>
  <si>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</si>
  <si>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</si>
  <si>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</si>
  <si>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</si>
  <si>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</si>
  <si>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</si>
  <si>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</si>
  <si>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</si>
  <si>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</si>
  <si>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</si>
  <si>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</si>
  <si>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</si>
  <si>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</si>
  <si>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</si>
  <si>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</si>
  <si>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</si>
  <si>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</si>
  <si>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</si>
  <si>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</si>
  <si>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</si>
  <si>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</si>
  <si>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</si>
  <si>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</si>
  <si>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</si>
  <si>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</si>
  <si>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</si>
  <si>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</si>
  <si>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</si>
  <si>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</si>
  <si>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</si>
  <si>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</si>
  <si>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</si>
  <si>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</si>
  <si>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</si>
  <si>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</si>
  <si>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</si>
  <si>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</si>
  <si>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</si>
  <si>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</si>
  <si>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</si>
  <si>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</si>
  <si>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</si>
  <si>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</si>
  <si>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</si>
  <si>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</si>
  <si>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</si>
  <si>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</si>
  <si>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</si>
  <si>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</si>
  <si>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</si>
  <si>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</si>
  <si>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</si>
  <si>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</si>
  <si>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</si>
  <si>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</si>
  <si>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</si>
  <si>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</si>
  <si>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</si>
  <si>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</si>
  <si>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</si>
  <si>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</si>
  <si>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</si>
  <si>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</si>
  <si>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</si>
  <si>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</si>
  <si>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</si>
  <si>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</si>
  <si>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</si>
  <si>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</si>
  <si>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</si>
  <si>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</si>
  <si>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</si>
  <si>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</si>
  <si>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</si>
  <si>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</si>
  <si>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</si>
  <si>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</si>
  <si>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</si>
  <si>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</si>
  <si>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</si>
  <si>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</si>
  <si>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</si>
  <si>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</si>
  <si>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</si>
  <si>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</si>
  <si>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</si>
  <si>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</si>
  <si>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</si>
  <si>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</si>
  <si>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</si>
  <si>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</si>
  <si>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</si>
  <si>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</si>
  <si>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</si>
  <si>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</si>
  <si>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</si>
  <si>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</si>
  <si>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</si>
  <si>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</si>
  <si>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</si>
  <si>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</si>
  <si>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</si>
  <si>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</si>
  <si>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</si>
  <si>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</si>
  <si>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</si>
  <si>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</si>
  <si>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</si>
  <si>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</si>
  <si>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</si>
  <si>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</si>
  <si>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</si>
  <si>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</si>
  <si>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</si>
  <si>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</si>
  <si>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</si>
  <si>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</si>
  <si>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</si>
  <si>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</si>
  <si>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</si>
  <si>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</si>
  <si>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</si>
  <si>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</si>
  <si>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</si>
  <si>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</si>
  <si>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</si>
  <si>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</si>
  <si>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</si>
  <si>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</si>
  <si>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</si>
  <si>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</si>
  <si>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</si>
  <si>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</si>
  <si>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</si>
  <si>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t>
    <phoneticPr fontId="2"/>
  </si>
  <si>
    <t>総戸数</t>
    <rPh sb="0" eb="1">
      <t>ソウ</t>
    </rPh>
    <rPh sb="1" eb="3">
      <t>コスウ</t>
    </rPh>
    <phoneticPr fontId="2"/>
  </si>
  <si>
    <t>戸</t>
    <rPh sb="0" eb="1">
      <t>ト</t>
    </rPh>
    <phoneticPr fontId="2"/>
  </si>
  <si>
    <t>階</t>
    <rPh sb="0" eb="1">
      <t>カイ</t>
    </rPh>
    <phoneticPr fontId="2"/>
  </si>
  <si>
    <t>造</t>
    <rPh sb="0" eb="1">
      <t>ゾウ</t>
    </rPh>
    <phoneticPr fontId="2"/>
  </si>
  <si>
    <t>日</t>
    <rPh sb="0" eb="1">
      <t>ニチ</t>
    </rPh>
    <phoneticPr fontId="2"/>
  </si>
  <si>
    <t>構     造</t>
    <rPh sb="0" eb="1">
      <t>カマエ</t>
    </rPh>
    <rPh sb="6" eb="7">
      <t>ヅクリ</t>
    </rPh>
    <phoneticPr fontId="2"/>
  </si>
  <si>
    <t>階　数</t>
    <rPh sb="0" eb="1">
      <t>カイ</t>
    </rPh>
    <rPh sb="2" eb="3">
      <t>スウ</t>
    </rPh>
    <phoneticPr fontId="2"/>
  </si>
  <si>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</si>
  <si>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</si>
  <si>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</si>
  <si>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申請書類</t>
    <rPh sb="0" eb="2">
      <t>シンセイ</t>
    </rPh>
    <rPh sb="2" eb="4">
      <t>ショルイ</t>
    </rPh>
    <phoneticPr fontId="2"/>
  </si>
  <si>
    <t>個人</t>
    <rPh sb="0" eb="2">
      <t>コジン</t>
    </rPh>
    <phoneticPr fontId="2"/>
  </si>
  <si>
    <t>法人</t>
    <rPh sb="0" eb="2">
      <t>ホウジン</t>
    </rPh>
    <phoneticPr fontId="2"/>
  </si>
  <si>
    <t>ﾌﾘｶﾞﾅ</t>
    <phoneticPr fontId="2"/>
  </si>
  <si>
    <t>建築士事務所登録証写し他</t>
    <rPh sb="0" eb="3">
      <t>ケンチクシ</t>
    </rPh>
    <rPh sb="3" eb="5">
      <t>ジム</t>
    </rPh>
    <rPh sb="5" eb="6">
      <t>ショ</t>
    </rPh>
    <rPh sb="6" eb="8">
      <t>トウロク</t>
    </rPh>
    <rPh sb="8" eb="9">
      <t>ショウ</t>
    </rPh>
    <rPh sb="9" eb="10">
      <t>ウツ</t>
    </rPh>
    <rPh sb="11" eb="12">
      <t>ホカ</t>
    </rPh>
    <phoneticPr fontId="2"/>
  </si>
  <si>
    <t>交付申請者</t>
    <rPh sb="0" eb="2">
      <t>コウフ</t>
    </rPh>
    <rPh sb="2" eb="4">
      <t>シンセイ</t>
    </rPh>
    <rPh sb="4" eb="5">
      <t>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</si>
  <si>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</si>
  <si>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t>
  </si>
  <si>
    <t>◎</t>
    <phoneticPr fontId="2"/>
  </si>
  <si>
    <t>〇</t>
    <phoneticPr fontId="2"/>
  </si>
  <si>
    <t>事業費</t>
    <rPh sb="0" eb="3">
      <t>ジギョウヒ</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</si>
  <si>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</si>
  <si>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</si>
  <si>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</si>
  <si>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改修工事　予定期間</t>
    <rPh sb="0" eb="2">
      <t>カイシュウ</t>
    </rPh>
    <rPh sb="2" eb="4">
      <t>コウジ</t>
    </rPh>
    <rPh sb="5" eb="7">
      <t>ヨテイ</t>
    </rPh>
    <rPh sb="7" eb="9">
      <t>キカン</t>
    </rPh>
    <phoneticPr fontId="2"/>
  </si>
  <si>
    <t>有</t>
    <rPh sb="0" eb="1">
      <t>アリ</t>
    </rPh>
    <phoneticPr fontId="2"/>
  </si>
  <si>
    <t>留意事項</t>
    <rPh sb="0" eb="2">
      <t>リュウイ</t>
    </rPh>
    <rPh sb="2" eb="4">
      <t>ジコウ</t>
    </rPh>
    <phoneticPr fontId="2"/>
  </si>
  <si>
    <t>提出書類リスト</t>
    <rPh sb="0" eb="2">
      <t>テイシュツ</t>
    </rPh>
    <rPh sb="2" eb="4">
      <t>ショルイ</t>
    </rPh>
    <phoneticPr fontId="2"/>
  </si>
  <si>
    <t>備考</t>
    <rPh sb="0" eb="2">
      <t>ビコウ</t>
    </rPh>
    <phoneticPr fontId="2"/>
  </si>
  <si>
    <t>)</t>
    <phoneticPr fontId="2"/>
  </si>
  <si>
    <t>調査設計計画（インスペクションを含む）</t>
    <rPh sb="0" eb="2">
      <t>チョウサ</t>
    </rPh>
    <rPh sb="2" eb="4">
      <t>セッケイ</t>
    </rPh>
    <rPh sb="4" eb="6">
      <t>ケイカク</t>
    </rPh>
    <rPh sb="16" eb="17">
      <t>フク</t>
    </rPh>
    <phoneticPr fontId="2"/>
  </si>
  <si>
    <t>本交付申請に係る
事務担当者</t>
    <rPh sb="0" eb="1">
      <t>ホン</t>
    </rPh>
    <rPh sb="1" eb="3">
      <t>コウフ</t>
    </rPh>
    <rPh sb="3" eb="5">
      <t>シンセイ</t>
    </rPh>
    <rPh sb="6" eb="7">
      <t>カカ</t>
    </rPh>
    <rPh sb="9" eb="11">
      <t>ジム</t>
    </rPh>
    <rPh sb="11" eb="14">
      <t>タントウシャ</t>
    </rPh>
    <phoneticPr fontId="2"/>
  </si>
  <si>
    <t>補助率　</t>
    <rPh sb="0" eb="2">
      <t>ホジョ</t>
    </rPh>
    <rPh sb="2" eb="3">
      <t>リツ</t>
    </rPh>
    <phoneticPr fontId="2"/>
  </si>
  <si>
    <t>補助上限額（千円）</t>
    <rPh sb="0" eb="2">
      <t>ホジョ</t>
    </rPh>
    <rPh sb="2" eb="4">
      <t>ジョウゲン</t>
    </rPh>
    <rPh sb="4" eb="5">
      <t>ガク</t>
    </rPh>
    <rPh sb="6" eb="8">
      <t>センエン</t>
    </rPh>
    <phoneticPr fontId="2"/>
  </si>
  <si>
    <t>補助計算額（千円）</t>
    <rPh sb="0" eb="2">
      <t>ホジョ</t>
    </rPh>
    <rPh sb="2" eb="4">
      <t>ケイサン</t>
    </rPh>
    <rPh sb="4" eb="5">
      <t>ガク</t>
    </rPh>
    <rPh sb="6" eb="8">
      <t>センエン</t>
    </rPh>
    <phoneticPr fontId="2"/>
  </si>
  <si>
    <t>事業費のうち補助対象外となる金額</t>
    <rPh sb="0" eb="3">
      <t>ジギョウヒ</t>
    </rPh>
    <rPh sb="6" eb="8">
      <t>ホジョ</t>
    </rPh>
    <phoneticPr fontId="2"/>
  </si>
  <si>
    <t xml:space="preserve"> その他（　　　　　　　　　）</t>
    <rPh sb="3" eb="4">
      <t>タ</t>
    </rPh>
    <phoneticPr fontId="2"/>
  </si>
  <si>
    <t>円</t>
    <rPh sb="0" eb="1">
      <t>エン</t>
    </rPh>
    <phoneticPr fontId="2"/>
  </si>
  <si>
    <t>受領履歴有→関係書類あれば添付</t>
    <rPh sb="0" eb="2">
      <t>ジュリョウ</t>
    </rPh>
    <rPh sb="2" eb="4">
      <t>リレキ</t>
    </rPh>
    <rPh sb="4" eb="5">
      <t>アリ</t>
    </rPh>
    <rPh sb="6" eb="8">
      <t>カンケイ</t>
    </rPh>
    <rPh sb="8" eb="10">
      <t>ショルイ</t>
    </rPh>
    <rPh sb="13" eb="15">
      <t>テンプ</t>
    </rPh>
    <phoneticPr fontId="2"/>
  </si>
  <si>
    <t>ｲﾝｽﾍﾟｸｼｮﾝ</t>
    <phoneticPr fontId="2"/>
  </si>
  <si>
    <t>調査設計計画
（基本設計・
実施設計）</t>
    <rPh sb="0" eb="2">
      <t>チョウサ</t>
    </rPh>
    <rPh sb="2" eb="4">
      <t>セッケイ</t>
    </rPh>
    <rPh sb="4" eb="6">
      <t>ケイカク</t>
    </rPh>
    <rPh sb="8" eb="10">
      <t>キホン</t>
    </rPh>
    <rPh sb="10" eb="12">
      <t>セッケイ</t>
    </rPh>
    <rPh sb="14" eb="16">
      <t>ジッシ</t>
    </rPh>
    <rPh sb="16" eb="18">
      <t>セッケイ</t>
    </rPh>
    <phoneticPr fontId="2"/>
  </si>
  <si>
    <t>添付必須</t>
    <rPh sb="0" eb="2">
      <t>テンプ</t>
    </rPh>
    <rPh sb="2" eb="4">
      <t>ヒッス</t>
    </rPh>
    <phoneticPr fontId="2"/>
  </si>
  <si>
    <t>留意事項の確認</t>
    <rPh sb="0" eb="2">
      <t>リュウイ</t>
    </rPh>
    <rPh sb="2" eb="4">
      <t>ジコウ</t>
    </rPh>
    <rPh sb="5" eb="7">
      <t>カクニン</t>
    </rPh>
    <phoneticPr fontId="2"/>
  </si>
  <si>
    <t>・調査設計計画の完了実績報告（額の確定日）から6カ月以内に改修工事の交付申請を行い、着手できる様に工程に注意してください。</t>
    <rPh sb="34" eb="36">
      <t>コウフ</t>
    </rPh>
    <rPh sb="36" eb="38">
      <t>シンセイ</t>
    </rPh>
    <rPh sb="39" eb="40">
      <t>オコナ</t>
    </rPh>
    <phoneticPr fontId="2"/>
  </si>
  <si>
    <t>・インスペクション等の結果より改修工事が発生しなかった場合は調査設計計画費は補助対象外となります。既に補助金を受領済の場合は補助金を返還することになります。</t>
    <rPh sb="9" eb="10">
      <t>トウ</t>
    </rPh>
    <rPh sb="11" eb="13">
      <t>ケッカ</t>
    </rPh>
    <rPh sb="15" eb="17">
      <t>カイシュウ</t>
    </rPh>
    <rPh sb="17" eb="19">
      <t>コウジ</t>
    </rPh>
    <rPh sb="20" eb="22">
      <t>ハッセイ</t>
    </rPh>
    <rPh sb="27" eb="29">
      <t>バアイ</t>
    </rPh>
    <rPh sb="30" eb="32">
      <t>チョウサ</t>
    </rPh>
    <rPh sb="32" eb="34">
      <t>セッケイ</t>
    </rPh>
    <rPh sb="34" eb="36">
      <t>ケイカク</t>
    </rPh>
    <rPh sb="36" eb="37">
      <t>ヒ</t>
    </rPh>
    <rPh sb="38" eb="40">
      <t>ホジョ</t>
    </rPh>
    <rPh sb="40" eb="43">
      <t>タイショウガイ</t>
    </rPh>
    <rPh sb="49" eb="50">
      <t>スデ</t>
    </rPh>
    <rPh sb="51" eb="54">
      <t>ホジョキン</t>
    </rPh>
    <rPh sb="55" eb="57">
      <t>ジュリョウ</t>
    </rPh>
    <rPh sb="57" eb="58">
      <t>スミ</t>
    </rPh>
    <rPh sb="59" eb="61">
      <t>バアイ</t>
    </rPh>
    <rPh sb="62" eb="65">
      <t>ホジョキン</t>
    </rPh>
    <rPh sb="66" eb="68">
      <t>ヘンカン</t>
    </rPh>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</si>
  <si>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</si>
  <si>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</si>
  <si>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</si>
  <si>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</si>
  <si>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</si>
  <si>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 xml:space="preserve"> 申請者自ら</t>
    <rPh sb="1" eb="4">
      <t>シンセイシャ</t>
    </rPh>
    <rPh sb="4" eb="5">
      <t>ミズカ</t>
    </rPh>
    <phoneticPr fontId="2"/>
  </si>
  <si>
    <t>専用住宅の調査設計計画概要</t>
    <rPh sb="0" eb="2">
      <t>センヨウ</t>
    </rPh>
    <rPh sb="2" eb="4">
      <t>ジュウタク</t>
    </rPh>
    <rPh sb="5" eb="7">
      <t>チョウサ</t>
    </rPh>
    <rPh sb="7" eb="9">
      <t>セッケイ</t>
    </rPh>
    <rPh sb="9" eb="11">
      <t>ケイカク</t>
    </rPh>
    <rPh sb="11" eb="13">
      <t>ガイヨウ</t>
    </rPh>
    <phoneticPr fontId="2"/>
  </si>
  <si>
    <t>建物所有者</t>
    <rPh sb="0" eb="2">
      <t>タテモノ</t>
    </rPh>
    <rPh sb="2" eb="5">
      <t>ショユウシャ</t>
    </rPh>
    <phoneticPr fontId="2"/>
  </si>
  <si>
    <t>住宅の所有者</t>
    <rPh sb="0" eb="2">
      <t>ジュウタク</t>
    </rPh>
    <rPh sb="3" eb="6">
      <t>ショユウシャ</t>
    </rPh>
    <phoneticPr fontId="2"/>
  </si>
  <si>
    <t>調査設計計画（インスペクション含む）</t>
    <rPh sb="0" eb="2">
      <t>チョウサ</t>
    </rPh>
    <rPh sb="2" eb="4">
      <t>セッケイ</t>
    </rPh>
    <rPh sb="4" eb="6">
      <t>ケイカク</t>
    </rPh>
    <rPh sb="15" eb="16">
      <t>フク</t>
    </rPh>
    <phoneticPr fontId="2"/>
  </si>
  <si>
    <t>現況規模</t>
    <rPh sb="0" eb="2">
      <t>ゲンキョウ</t>
    </rPh>
    <rPh sb="2" eb="3">
      <t>キ</t>
    </rPh>
    <rPh sb="3" eb="4">
      <t>ボ</t>
    </rPh>
    <phoneticPr fontId="2"/>
  </si>
  <si>
    <t>現況用途（建築基準法）</t>
    <rPh sb="0" eb="2">
      <t>ゲンキョウ</t>
    </rPh>
    <rPh sb="2" eb="3">
      <t>ヨウ</t>
    </rPh>
    <rPh sb="3" eb="4">
      <t>ト</t>
    </rPh>
    <rPh sb="5" eb="7">
      <t>ケンチク</t>
    </rPh>
    <rPh sb="7" eb="10">
      <t>キジュンホウ</t>
    </rPh>
    <phoneticPr fontId="2"/>
  </si>
  <si>
    <t>◎：必須資料    〇：事業内容により必要</t>
    <rPh sb="2" eb="4">
      <t>ヒッス</t>
    </rPh>
    <rPh sb="4" eb="6">
      <t>シリョウ</t>
    </rPh>
    <rPh sb="12" eb="14">
      <t>ジギョウ</t>
    </rPh>
    <rPh sb="14" eb="16">
      <t>ナイヨウ</t>
    </rPh>
    <rPh sb="19" eb="21">
      <t>ヒツヨウ</t>
    </rPh>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</si>
  <si>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</si>
  <si>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（インスペクション・調査設計計画）　</t>
    <rPh sb="10" eb="12">
      <t>チョウサ</t>
    </rPh>
    <rPh sb="12" eb="14">
      <t>セッケイ</t>
    </rPh>
    <rPh sb="14" eb="16">
      <t>ケイカク</t>
    </rPh>
    <phoneticPr fontId="2"/>
  </si>
  <si>
    <t>１．調査設計計画費（消費税抜）</t>
    <rPh sb="2" eb="4">
      <t>チョウサ</t>
    </rPh>
    <rPh sb="4" eb="6">
      <t>セッケイ</t>
    </rPh>
    <rPh sb="6" eb="8">
      <t>ケイカク</t>
    </rPh>
    <rPh sb="10" eb="13">
      <t>ショウヒゼイ</t>
    </rPh>
    <rPh sb="13" eb="14">
      <t>ヌ</t>
    </rPh>
    <phoneticPr fontId="2"/>
  </si>
  <si>
    <t>着手日</t>
    <rPh sb="0" eb="2">
      <t>チャクシュ</t>
    </rPh>
    <rPh sb="2" eb="3">
      <t>ヒ</t>
    </rPh>
    <phoneticPr fontId="2"/>
  </si>
  <si>
    <t>完了日</t>
    <rPh sb="0" eb="2">
      <t>カンリョウ</t>
    </rPh>
    <rPh sb="2" eb="3">
      <t>ヒ</t>
    </rPh>
    <phoneticPr fontId="2"/>
  </si>
  <si>
    <t>着工日</t>
    <rPh sb="0" eb="2">
      <t>チャッコウ</t>
    </rPh>
    <rPh sb="2" eb="3">
      <t>ヒ</t>
    </rPh>
    <phoneticPr fontId="2"/>
  </si>
  <si>
    <t>〒</t>
    <phoneticPr fontId="2"/>
  </si>
  <si>
    <t>E-mail</t>
    <phoneticPr fontId="2"/>
  </si>
  <si>
    <t>（フリガナ）</t>
    <phoneticPr fontId="2"/>
  </si>
  <si>
    <t>該当する□をチェックしてください。</t>
    <phoneticPr fontId="2"/>
  </si>
  <si>
    <t>共同事業主・発注者の有無</t>
    <rPh sb="0" eb="2">
      <t>キョウドウ</t>
    </rPh>
    <rPh sb="2" eb="4">
      <t>ジギョウ</t>
    </rPh>
    <rPh sb="4" eb="5">
      <t>ヌシ</t>
    </rPh>
    <rPh sb="6" eb="9">
      <t>ハッチュウシャ</t>
    </rPh>
    <rPh sb="10" eb="12">
      <t>ウム</t>
    </rPh>
    <phoneticPr fontId="2"/>
  </si>
  <si>
    <t>※下記2,3について、交付申請者と同じ場合は記入は不要です。</t>
    <phoneticPr fontId="2"/>
  </si>
  <si>
    <t>住宅の賃貸人</t>
    <phoneticPr fontId="2"/>
  </si>
  <si>
    <t>e-mail</t>
    <phoneticPr fontId="2"/>
  </si>
  <si>
    <t>□</t>
    <phoneticPr fontId="2"/>
  </si>
  <si>
    <t>□</t>
    <phoneticPr fontId="2"/>
  </si>
  <si>
    <t>委託契約等</t>
    <rPh sb="0" eb="2">
      <t>イタク</t>
    </rPh>
    <rPh sb="2" eb="4">
      <t>ケイヤク</t>
    </rPh>
    <rPh sb="4" eb="5">
      <t>トウ</t>
    </rPh>
    <phoneticPr fontId="2"/>
  </si>
  <si>
    <t>専用住宅の調査設計計画概要</t>
    <rPh sb="0" eb="2">
      <t>センヨウ</t>
    </rPh>
    <rPh sb="2" eb="4">
      <t>ジュウタク</t>
    </rPh>
    <phoneticPr fontId="2"/>
  </si>
  <si>
    <t>添付資料</t>
    <phoneticPr fontId="2"/>
  </si>
  <si>
    <t>補助対象事業費</t>
    <rPh sb="0" eb="2">
      <t>ホジョ</t>
    </rPh>
    <rPh sb="2" eb="4">
      <t>タイショウ</t>
    </rPh>
    <rPh sb="4" eb="7">
      <t>ジギョウヒ</t>
    </rPh>
    <phoneticPr fontId="2"/>
  </si>
  <si>
    <t>添付1</t>
    <rPh sb="0" eb="2">
      <t>テンプ</t>
    </rPh>
    <phoneticPr fontId="2"/>
  </si>
  <si>
    <t>申請する建物に
ついての
補助金等受領歴</t>
    <rPh sb="0" eb="2">
      <t>シンセイ</t>
    </rPh>
    <rPh sb="4" eb="6">
      <t>タテモノ</t>
    </rPh>
    <rPh sb="13" eb="16">
      <t>ホジョキン</t>
    </rPh>
    <rPh sb="16" eb="17">
      <t>ナド</t>
    </rPh>
    <rPh sb="17" eb="19">
      <t>ジュリョウ</t>
    </rPh>
    <rPh sb="19" eb="20">
      <t>レキ</t>
    </rPh>
    <phoneticPr fontId="2"/>
  </si>
  <si>
    <t>他の補助金申請
予定</t>
    <rPh sb="0" eb="1">
      <t>タ</t>
    </rPh>
    <rPh sb="2" eb="5">
      <t>ホジョキン</t>
    </rPh>
    <rPh sb="5" eb="7">
      <t>シンセイ</t>
    </rPh>
    <rPh sb="8" eb="10">
      <t>ヨテイ</t>
    </rPh>
    <phoneticPr fontId="2"/>
  </si>
  <si>
    <t>完了実績報告書</t>
    <rPh sb="0" eb="2">
      <t>カンリョウ</t>
    </rPh>
    <rPh sb="2" eb="4">
      <t>ジッセキ</t>
    </rPh>
    <rPh sb="4" eb="7">
      <t>ホウコクショ</t>
    </rPh>
    <phoneticPr fontId="2"/>
  </si>
  <si>
    <t>様式１調完</t>
    <rPh sb="0" eb="2">
      <t>ヨウシキ</t>
    </rPh>
    <rPh sb="3" eb="4">
      <t>チョウ</t>
    </rPh>
    <rPh sb="4" eb="5">
      <t>カン</t>
    </rPh>
    <phoneticPr fontId="2"/>
  </si>
  <si>
    <t>様式２調完</t>
    <rPh sb="0" eb="2">
      <t>ヨウシキ</t>
    </rPh>
    <rPh sb="3" eb="4">
      <t>チョウ</t>
    </rPh>
    <rPh sb="4" eb="5">
      <t>カン</t>
    </rPh>
    <phoneticPr fontId="2"/>
  </si>
  <si>
    <t>様式３調完</t>
    <rPh sb="0" eb="2">
      <t>ヨウシキ</t>
    </rPh>
    <rPh sb="3" eb="4">
      <t>チョウ</t>
    </rPh>
    <rPh sb="4" eb="5">
      <t>カン</t>
    </rPh>
    <phoneticPr fontId="2"/>
  </si>
  <si>
    <t>様式４調完</t>
    <rPh sb="0" eb="2">
      <t>ヨウシキ</t>
    </rPh>
    <rPh sb="3" eb="4">
      <t>チョウ</t>
    </rPh>
    <rPh sb="4" eb="5">
      <t>カン</t>
    </rPh>
    <phoneticPr fontId="2"/>
  </si>
  <si>
    <t>補助金精算調書兼精算額の算出総括表</t>
    <rPh sb="0" eb="3">
      <t>ホジョキン</t>
    </rPh>
    <rPh sb="3" eb="5">
      <t>セイサン</t>
    </rPh>
    <rPh sb="5" eb="7">
      <t>チョウショ</t>
    </rPh>
    <rPh sb="7" eb="8">
      <t>ケン</t>
    </rPh>
    <rPh sb="8" eb="10">
      <t>セイサン</t>
    </rPh>
    <rPh sb="10" eb="11">
      <t>ガク</t>
    </rPh>
    <rPh sb="12" eb="14">
      <t>サンシュツ</t>
    </rPh>
    <rPh sb="14" eb="16">
      <t>ソウカツ</t>
    </rPh>
    <rPh sb="16" eb="17">
      <t>ヒョウ</t>
    </rPh>
    <phoneticPr fontId="2"/>
  </si>
  <si>
    <t>請求書</t>
    <rPh sb="0" eb="3">
      <t>セイキュウショ</t>
    </rPh>
    <phoneticPr fontId="2"/>
  </si>
  <si>
    <t>住宅確保要配慮者専用住宅の登録通知の写し</t>
    <rPh sb="0" eb="2">
      <t>ジュウタク</t>
    </rPh>
    <rPh sb="2" eb="4">
      <t>カクホ</t>
    </rPh>
    <rPh sb="4" eb="5">
      <t>ヨウ</t>
    </rPh>
    <rPh sb="5" eb="7">
      <t>ハイリョ</t>
    </rPh>
    <rPh sb="7" eb="8">
      <t>シャ</t>
    </rPh>
    <rPh sb="8" eb="10">
      <t>センヨウ</t>
    </rPh>
    <rPh sb="10" eb="12">
      <t>ジュウタク</t>
    </rPh>
    <rPh sb="13" eb="15">
      <t>トウロク</t>
    </rPh>
    <rPh sb="15" eb="17">
      <t>ツウチ</t>
    </rPh>
    <rPh sb="18" eb="19">
      <t>ウツ</t>
    </rPh>
    <phoneticPr fontId="2"/>
  </si>
  <si>
    <t>「平成２５年６月　既存住宅インスペクション・ガイドライン」に示すインスペクションの調査・検査実施者が作成した検査結果報告書</t>
    <rPh sb="1" eb="3">
      <t>ヘイセイ</t>
    </rPh>
    <rPh sb="5" eb="6">
      <t>ネン</t>
    </rPh>
    <rPh sb="7" eb="8">
      <t>ガツ</t>
    </rPh>
    <rPh sb="9" eb="11">
      <t>キゾン</t>
    </rPh>
    <rPh sb="11" eb="13">
      <t>ジュウタク</t>
    </rPh>
    <rPh sb="30" eb="31">
      <t>シメ</t>
    </rPh>
    <rPh sb="41" eb="43">
      <t>チョウサ</t>
    </rPh>
    <rPh sb="44" eb="46">
      <t>ケンサ</t>
    </rPh>
    <rPh sb="46" eb="49">
      <t>ジッシシャ</t>
    </rPh>
    <rPh sb="50" eb="52">
      <t>サクセイ</t>
    </rPh>
    <rPh sb="54" eb="56">
      <t>ケンサ</t>
    </rPh>
    <rPh sb="56" eb="58">
      <t>ケッカ</t>
    </rPh>
    <rPh sb="58" eb="61">
      <t>ホウコクショ</t>
    </rPh>
    <phoneticPr fontId="2"/>
  </si>
  <si>
    <t>改修後建物の設計図書（配置図・各階平面図・面積表・求積図）</t>
    <rPh sb="0" eb="2">
      <t>カイシュウ</t>
    </rPh>
    <rPh sb="2" eb="3">
      <t>アト</t>
    </rPh>
    <rPh sb="3" eb="5">
      <t>タテモノ</t>
    </rPh>
    <rPh sb="6" eb="8">
      <t>セッケイ</t>
    </rPh>
    <rPh sb="8" eb="10">
      <t>トショ</t>
    </rPh>
    <rPh sb="11" eb="13">
      <t>ハイチ</t>
    </rPh>
    <rPh sb="13" eb="14">
      <t>ズ</t>
    </rPh>
    <rPh sb="15" eb="17">
      <t>カクカイ</t>
    </rPh>
    <rPh sb="17" eb="20">
      <t>ヘイメンズ</t>
    </rPh>
    <rPh sb="21" eb="23">
      <t>メンセキ</t>
    </rPh>
    <rPh sb="23" eb="24">
      <t>ヒョウ</t>
    </rPh>
    <rPh sb="25" eb="28">
      <t>キュウセキズ</t>
    </rPh>
    <phoneticPr fontId="2"/>
  </si>
  <si>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</si>
  <si>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調査設計計画（インスペクション含む）費の総額が確認できる委託契約書の写し</t>
    <rPh sb="0" eb="2">
      <t>チョウサ</t>
    </rPh>
    <rPh sb="2" eb="4">
      <t>セッケイ</t>
    </rPh>
    <rPh sb="4" eb="6">
      <t>ケイカク</t>
    </rPh>
    <rPh sb="15" eb="16">
      <t>フク</t>
    </rPh>
    <rPh sb="18" eb="19">
      <t>ヒ</t>
    </rPh>
    <rPh sb="20" eb="22">
      <t>ソウガク</t>
    </rPh>
    <rPh sb="23" eb="25">
      <t>カクニン</t>
    </rPh>
    <rPh sb="28" eb="30">
      <t>イタク</t>
    </rPh>
    <rPh sb="30" eb="33">
      <t>ケイヤクショ</t>
    </rPh>
    <rPh sb="34" eb="35">
      <t>ウツ</t>
    </rPh>
    <phoneticPr fontId="2"/>
  </si>
  <si>
    <t>調査設計、インスペクション（調査・検査）費等内訳書</t>
    <rPh sb="0" eb="2">
      <t>チョウサ</t>
    </rPh>
    <rPh sb="2" eb="4">
      <t>セッケイ</t>
    </rPh>
    <rPh sb="14" eb="16">
      <t>チョウサ</t>
    </rPh>
    <rPh sb="17" eb="19">
      <t>ケンサ</t>
    </rPh>
    <rPh sb="20" eb="21">
      <t>ヒ</t>
    </rPh>
    <rPh sb="21" eb="22">
      <t>ナド</t>
    </rPh>
    <rPh sb="22" eb="25">
      <t>ウチワケショ</t>
    </rPh>
    <phoneticPr fontId="2"/>
  </si>
  <si>
    <t>請求書、領収書、送金伝票（入出金を確認できるもの）の写し</t>
    <rPh sb="0" eb="3">
      <t>セイキュウショ</t>
    </rPh>
    <rPh sb="4" eb="7">
      <t>リョウシュウショ</t>
    </rPh>
    <rPh sb="8" eb="10">
      <t>ソウキン</t>
    </rPh>
    <rPh sb="10" eb="12">
      <t>デンピョウ</t>
    </rPh>
    <rPh sb="13" eb="15">
      <t>ニュウシュツ</t>
    </rPh>
    <rPh sb="15" eb="16">
      <t>キン</t>
    </rPh>
    <rPh sb="17" eb="19">
      <t>カクニン</t>
    </rPh>
    <rPh sb="26" eb="27">
      <t>ウツ</t>
    </rPh>
    <phoneticPr fontId="2"/>
  </si>
  <si>
    <t>　　 【SNJ】様式１調完</t>
    <rPh sb="11" eb="12">
      <t>チョウ</t>
    </rPh>
    <rPh sb="12" eb="13">
      <t>カン</t>
    </rPh>
    <phoneticPr fontId="2"/>
  </si>
  <si>
    <t>完了実績報告書</t>
    <rPh sb="0" eb="2">
      <t>カンリョウ</t>
    </rPh>
    <rPh sb="2" eb="4">
      <t>ジッセキ</t>
    </rPh>
    <rPh sb="4" eb="6">
      <t>ホウコク</t>
    </rPh>
    <rPh sb="6" eb="7">
      <t>ショ</t>
    </rPh>
    <phoneticPr fontId="2"/>
  </si>
  <si>
    <t>【SNJ】様式2調完</t>
    <rPh sb="5" eb="7">
      <t>ヨウシキ</t>
    </rPh>
    <rPh sb="8" eb="9">
      <t>チョウ</t>
    </rPh>
    <rPh sb="9" eb="10">
      <t>カン</t>
    </rPh>
    <phoneticPr fontId="2"/>
  </si>
  <si>
    <t>【精算額の算出総括表】</t>
    <rPh sb="1" eb="4">
      <t>セイサンガク</t>
    </rPh>
    <rPh sb="5" eb="7">
      <t>サンシュツ</t>
    </rPh>
    <rPh sb="7" eb="10">
      <t>ソウカツヒョウ</t>
    </rPh>
    <phoneticPr fontId="2"/>
  </si>
  <si>
    <t>【SNJ】様式3調完</t>
    <rPh sb="5" eb="7">
      <t>ヨウシキ</t>
    </rPh>
    <rPh sb="8" eb="9">
      <t>チョウ</t>
    </rPh>
    <rPh sb="9" eb="10">
      <t>カン</t>
    </rPh>
    <phoneticPr fontId="2"/>
  </si>
  <si>
    <t>【補助金精算調書】</t>
    <rPh sb="1" eb="4">
      <t>ホジョキン</t>
    </rPh>
    <rPh sb="4" eb="6">
      <t>セイサン</t>
    </rPh>
    <rPh sb="6" eb="8">
      <t>チョウショ</t>
    </rPh>
    <phoneticPr fontId="2"/>
  </si>
  <si>
    <t>交付決定内容</t>
    <rPh sb="0" eb="2">
      <t>コウフ</t>
    </rPh>
    <rPh sb="2" eb="4">
      <t>ケッテイ</t>
    </rPh>
    <rPh sb="4" eb="6">
      <t>ナイヨウ</t>
    </rPh>
    <phoneticPr fontId="2"/>
  </si>
  <si>
    <t>Ａ</t>
    <phoneticPr fontId="2"/>
  </si>
  <si>
    <t>Ｂ</t>
    <phoneticPr fontId="2"/>
  </si>
  <si>
    <t>補助率</t>
    <rPh sb="0" eb="3">
      <t>ホジョリツ</t>
    </rPh>
    <phoneticPr fontId="2"/>
  </si>
  <si>
    <t>Ｃ</t>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</si>
  <si>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</si>
  <si>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</si>
  <si>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</si>
  <si>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</si>
  <si>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</si>
  <si>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</si>
  <si>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</si>
  <si>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Ｇ</t>
    <phoneticPr fontId="2"/>
  </si>
  <si>
    <t>補助金受入済額</t>
    <rPh sb="0" eb="3">
      <t>ホジョキン</t>
    </rPh>
    <rPh sb="3" eb="4">
      <t>ウケ</t>
    </rPh>
    <rPh sb="4" eb="5">
      <t>イ</t>
    </rPh>
    <rPh sb="5" eb="6">
      <t>スミ</t>
    </rPh>
    <rPh sb="6" eb="7">
      <t>ガク</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</si>
  <si>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</si>
  <si>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</si>
  <si>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金額等</t>
    <rPh sb="0" eb="3">
      <t>キンガクナド</t>
    </rPh>
    <phoneticPr fontId="2"/>
  </si>
  <si>
    <t>【SNJ】様式4調完</t>
    <rPh sb="8" eb="9">
      <t>チョウ</t>
    </rPh>
    <rPh sb="9" eb="10">
      <t>カン</t>
    </rPh>
    <phoneticPr fontId="2"/>
  </si>
  <si>
    <t/>
  </si>
  <si>
    <t>請　　求　　書</t>
  </si>
  <si>
    <t>請求額　　金</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</si>
  <si>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</si>
  <si>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</si>
  <si>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</si>
  <si>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</si>
  <si>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</si>
  <si>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</si>
  <si>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</si>
  <si>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</si>
  <si>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1.登録概要</t>
    <rPh sb="2" eb="4">
      <t>トウロク</t>
    </rPh>
    <rPh sb="4" eb="6">
      <t>ガイヨウ</t>
    </rPh>
    <phoneticPr fontId="2"/>
  </si>
  <si>
    <t>専用住宅の登録内容</t>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</si>
  <si>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</si>
  <si>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</si>
  <si>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</si>
  <si>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登録戸数</t>
    <rPh sb="0" eb="2">
      <t>トウロク</t>
    </rPh>
    <rPh sb="2" eb="4">
      <t>コスウ</t>
    </rPh>
    <phoneticPr fontId="2"/>
  </si>
  <si>
    <t>戸</t>
    <rPh sb="0" eb="1">
      <t>コ</t>
    </rPh>
    <phoneticPr fontId="2"/>
  </si>
  <si>
    <t>登録申請者</t>
    <rPh sb="0" eb="2">
      <t>トウロク</t>
    </rPh>
    <rPh sb="2" eb="4">
      <t>シンセイ</t>
    </rPh>
    <rPh sb="4" eb="5">
      <t>シャ</t>
    </rPh>
    <phoneticPr fontId="2"/>
  </si>
  <si>
    <t>2.住宅の概要</t>
    <rPh sb="2" eb="4">
      <t>ジュウタク</t>
    </rPh>
    <rPh sb="5" eb="7">
      <t>ガイヨウ</t>
    </rPh>
    <phoneticPr fontId="2"/>
  </si>
  <si>
    <t>3.インスペクション概要</t>
    <rPh sb="10" eb="12">
      <t>ガイヨウ</t>
    </rPh>
    <phoneticPr fontId="2"/>
  </si>
  <si>
    <t>4.調査設計計画概要</t>
    <rPh sb="2" eb="8">
      <t>チョウサセッケイケイカク</t>
    </rPh>
    <rPh sb="8" eb="10">
      <t>ガイヨウ</t>
    </rPh>
    <phoneticPr fontId="2"/>
  </si>
  <si>
    <t>5.改修工事計画</t>
    <rPh sb="2" eb="4">
      <t>カイシュウ</t>
    </rPh>
    <rPh sb="4" eb="6">
      <t>コウジ</t>
    </rPh>
    <rPh sb="6" eb="8">
      <t>ケイカク</t>
    </rPh>
    <phoneticPr fontId="2"/>
  </si>
  <si>
    <t>・・・・・（2）</t>
    <phoneticPr fontId="2"/>
  </si>
  <si>
    <t>交付申請時と変更がある場合に提出</t>
    <rPh sb="0" eb="2">
      <t>コウフ</t>
    </rPh>
    <rPh sb="2" eb="4">
      <t>シンセイ</t>
    </rPh>
    <rPh sb="4" eb="5">
      <t>ジ</t>
    </rPh>
    <rPh sb="6" eb="8">
      <t>ヘンコウ</t>
    </rPh>
    <rPh sb="11" eb="13">
      <t>バアイ</t>
    </rPh>
    <rPh sb="14" eb="16">
      <t>テイシュツ</t>
    </rPh>
    <phoneticPr fontId="2"/>
  </si>
  <si>
    <t>ｲﾝｽﾍﾟｸｼｮﾝ発注方式</t>
    <rPh sb="9" eb="11">
      <t>ハッチュウ</t>
    </rPh>
    <rPh sb="11" eb="13">
      <t>ホウシキ</t>
    </rPh>
    <phoneticPr fontId="2"/>
  </si>
  <si>
    <t>委託契約等日</t>
    <rPh sb="0" eb="2">
      <t>イタク</t>
    </rPh>
    <rPh sb="2" eb="4">
      <t>ケイヤク</t>
    </rPh>
    <rPh sb="4" eb="5">
      <t>トウ</t>
    </rPh>
    <rPh sb="5" eb="6">
      <t>ビ</t>
    </rPh>
    <phoneticPr fontId="2"/>
  </si>
  <si>
    <t>委託等業者</t>
    <rPh sb="0" eb="2">
      <t>イタク</t>
    </rPh>
    <rPh sb="2" eb="3">
      <t>トウ</t>
    </rPh>
    <rPh sb="3" eb="5">
      <t>ギョウシャ</t>
    </rPh>
    <phoneticPr fontId="2"/>
  </si>
  <si>
    <t>契約日</t>
    <rPh sb="0" eb="3">
      <t>ケイヤクビ</t>
    </rPh>
    <phoneticPr fontId="2"/>
  </si>
  <si>
    <t>ｲﾝｽﾍﾟｸｼｮﾝ期間</t>
    <rPh sb="9" eb="11">
      <t>キカン</t>
    </rPh>
    <phoneticPr fontId="2"/>
  </si>
  <si>
    <t>インスペクション委託等者は、「平成25年6月　国土交通省既存住宅インスペクション・ガイドライン」をもとに調査・検査を行い、報告書を作成する。</t>
    <rPh sb="8" eb="10">
      <t>イタク</t>
    </rPh>
    <rPh sb="10" eb="11">
      <t>トウ</t>
    </rPh>
    <rPh sb="11" eb="12">
      <t>シャ</t>
    </rPh>
    <rPh sb="12" eb="13">
      <t>ジョウシャ</t>
    </rPh>
    <rPh sb="15" eb="17">
      <t>ヘイセイ</t>
    </rPh>
    <rPh sb="19" eb="20">
      <t>ネン</t>
    </rPh>
    <rPh sb="21" eb="22">
      <t>ガツ</t>
    </rPh>
    <rPh sb="23" eb="25">
      <t>コクド</t>
    </rPh>
    <rPh sb="25" eb="28">
      <t>コウツウショウ</t>
    </rPh>
    <rPh sb="28" eb="30">
      <t>キゾン</t>
    </rPh>
    <rPh sb="30" eb="32">
      <t>ジュウタク</t>
    </rPh>
    <rPh sb="52" eb="54">
      <t>チョウサ</t>
    </rPh>
    <rPh sb="55" eb="57">
      <t>ケンサ</t>
    </rPh>
    <rPh sb="58" eb="59">
      <t>オコナ</t>
    </rPh>
    <rPh sb="61" eb="64">
      <t>ホウコクショ</t>
    </rPh>
    <rPh sb="65" eb="67">
      <t>サクセイ</t>
    </rPh>
    <phoneticPr fontId="2"/>
  </si>
  <si>
    <t>調査設計発注方式</t>
    <rPh sb="0" eb="2">
      <t>チョウサ</t>
    </rPh>
    <rPh sb="2" eb="4">
      <t>セッケイ</t>
    </rPh>
    <rPh sb="4" eb="6">
      <t>ハッチュウ</t>
    </rPh>
    <rPh sb="6" eb="8">
      <t>ホウシキ</t>
    </rPh>
    <phoneticPr fontId="2"/>
  </si>
  <si>
    <t>委託契約等日</t>
    <rPh sb="0" eb="2">
      <t>イタク</t>
    </rPh>
    <rPh sb="2" eb="4">
      <t>ケイヤク</t>
    </rPh>
    <rPh sb="4" eb="5">
      <t>トウ</t>
    </rPh>
    <rPh sb="5" eb="6">
      <t>テイジツ</t>
    </rPh>
    <phoneticPr fontId="2"/>
  </si>
  <si>
    <t>調査設計計画期間</t>
    <rPh sb="0" eb="2">
      <t>チョウサ</t>
    </rPh>
    <rPh sb="2" eb="4">
      <t>セッケイ</t>
    </rPh>
    <rPh sb="4" eb="6">
      <t>ケイカク</t>
    </rPh>
    <rPh sb="6" eb="8">
      <t>キカン</t>
    </rPh>
    <rPh sb="7" eb="8">
      <t>テイキ</t>
    </rPh>
    <phoneticPr fontId="2"/>
  </si>
  <si>
    <t>契約日</t>
    <rPh sb="0" eb="2">
      <t>ケイヤク</t>
    </rPh>
    <rPh sb="2" eb="3">
      <t>ビ</t>
    </rPh>
    <phoneticPr fontId="2"/>
  </si>
  <si>
    <t>・改修工事の着手を行う前に、調査設計計画の完了実績報告書を提出する必要があります。
改修工事の着手は、新たに改修住宅に係る交付申請を行い、交付決定を受けた日以降に行うこととなります。</t>
    <rPh sb="14" eb="16">
      <t>チョウサ</t>
    </rPh>
    <rPh sb="16" eb="18">
      <t>セッケイ</t>
    </rPh>
    <rPh sb="18" eb="20">
      <t>ケイカク</t>
    </rPh>
    <rPh sb="21" eb="23">
      <t>カンリョウ</t>
    </rPh>
    <rPh sb="23" eb="25">
      <t>ジッセキ</t>
    </rPh>
    <rPh sb="25" eb="28">
      <t>ホウコクショ</t>
    </rPh>
    <rPh sb="29" eb="31">
      <t>テイシュツ</t>
    </rPh>
    <rPh sb="33" eb="35">
      <t>ヒツヨウ</t>
    </rPh>
    <rPh sb="47" eb="49">
      <t>チャクシュ</t>
    </rPh>
    <rPh sb="51" eb="52">
      <t>アラ</t>
    </rPh>
    <rPh sb="54" eb="56">
      <t>カイシュウ</t>
    </rPh>
    <rPh sb="56" eb="58">
      <t>ジュウタク</t>
    </rPh>
    <rPh sb="66" eb="67">
      <t>オコナ</t>
    </rPh>
    <rPh sb="69" eb="71">
      <t>コウフ</t>
    </rPh>
    <rPh sb="71" eb="73">
      <t>ケッテイ</t>
    </rPh>
    <rPh sb="74" eb="75">
      <t>ウ</t>
    </rPh>
    <rPh sb="77" eb="78">
      <t>ビ</t>
    </rPh>
    <rPh sb="78" eb="80">
      <t>イコウ</t>
    </rPh>
    <rPh sb="81" eb="82">
      <t>オコナ</t>
    </rPh>
    <phoneticPr fontId="2"/>
  </si>
  <si>
    <t>契約額(税抜)</t>
    <rPh sb="0" eb="2">
      <t>ケイヤク</t>
    </rPh>
    <rPh sb="2" eb="3">
      <t>ガク</t>
    </rPh>
    <rPh sb="4" eb="5">
      <t>ゼイ</t>
    </rPh>
    <rPh sb="5" eb="6">
      <t>ヌ</t>
    </rPh>
    <phoneticPr fontId="2"/>
  </si>
  <si>
    <t>工事費内訳書</t>
    <rPh sb="0" eb="3">
      <t>コウジヒ</t>
    </rPh>
    <rPh sb="3" eb="5">
      <t>ウチワケ</t>
    </rPh>
    <rPh sb="5" eb="6">
      <t>ショ</t>
    </rPh>
    <phoneticPr fontId="2"/>
  </si>
  <si>
    <t>令和</t>
    <rPh sb="0" eb="2">
      <t>レイワ</t>
    </rPh>
    <phoneticPr fontId="2"/>
  </si>
  <si>
    <t>（単位：円）</t>
    <phoneticPr fontId="2"/>
  </si>
  <si>
    <t>住宅管理法人名</t>
    <rPh sb="0" eb="2">
      <t>ジュウタク</t>
    </rPh>
    <rPh sb="2" eb="4">
      <t>カンリ</t>
    </rPh>
    <rPh sb="4" eb="6">
      <t>ホウジン</t>
    </rPh>
    <rPh sb="6" eb="7">
      <t>メイ</t>
    </rPh>
    <phoneticPr fontId="2"/>
  </si>
  <si>
    <t>75㎡以上の一戸建・長屋</t>
    <rPh sb="3" eb="5">
      <t>イジョウ</t>
    </rPh>
    <rPh sb="6" eb="7">
      <t>イチ</t>
    </rPh>
    <rPh sb="7" eb="9">
      <t>コダ</t>
    </rPh>
    <rPh sb="10" eb="12">
      <t>ナガヤ</t>
    </rPh>
    <phoneticPr fontId="2"/>
  </si>
  <si>
    <t>従前家賃の1.5倍</t>
    <rPh sb="0" eb="2">
      <t>ジュウゼン</t>
    </rPh>
    <rPh sb="2" eb="4">
      <t>ヤチン</t>
    </rPh>
    <rPh sb="8" eb="9">
      <t>バイ</t>
    </rPh>
    <phoneticPr fontId="2"/>
  </si>
  <si>
    <t>添付５</t>
    <rPh sb="0" eb="2">
      <t>テンプ</t>
    </rPh>
    <phoneticPr fontId="2"/>
  </si>
  <si>
    <t>添付６</t>
    <rPh sb="0" eb="2">
      <t>テンプ</t>
    </rPh>
    <phoneticPr fontId="2"/>
  </si>
  <si>
    <t>添付８</t>
    <rPh sb="0" eb="2">
      <t>テンプ</t>
    </rPh>
    <phoneticPr fontId="2"/>
  </si>
  <si>
    <t>添付1０</t>
    <rPh sb="0" eb="2">
      <t>テンプ</t>
    </rPh>
    <phoneticPr fontId="2"/>
  </si>
  <si>
    <t>添付２</t>
    <rPh sb="0" eb="2">
      <t>テンプ</t>
    </rPh>
    <phoneticPr fontId="2"/>
  </si>
  <si>
    <t>添付３</t>
    <rPh sb="0" eb="2">
      <t>テンプ</t>
    </rPh>
    <phoneticPr fontId="2"/>
  </si>
  <si>
    <t>添付４</t>
    <rPh sb="0" eb="2">
      <t>テンプ</t>
    </rPh>
    <phoneticPr fontId="2"/>
  </si>
  <si>
    <t>添付７</t>
    <rPh sb="0" eb="2">
      <t>テンプ</t>
    </rPh>
    <phoneticPr fontId="2"/>
  </si>
  <si>
    <t>添付９</t>
    <rPh sb="0" eb="2">
      <t>テンプ</t>
    </rPh>
    <phoneticPr fontId="2"/>
  </si>
  <si>
    <t>　既存建物着工日</t>
    <rPh sb="1" eb="3">
      <t>キゾン</t>
    </rPh>
    <rPh sb="3" eb="5">
      <t>タテモノ</t>
    </rPh>
    <rPh sb="5" eb="8">
      <t>チャッコウビ</t>
    </rPh>
    <phoneticPr fontId="2"/>
  </si>
  <si>
    <t>昭和</t>
  </si>
  <si>
    <t>　既存建物竣工日</t>
    <rPh sb="1" eb="3">
      <t>キゾン</t>
    </rPh>
    <rPh sb="3" eb="5">
      <t>タテモノ</t>
    </rPh>
    <rPh sb="5" eb="7">
      <t>シュンコウ</t>
    </rPh>
    <rPh sb="7" eb="8">
      <t>ビ</t>
    </rPh>
    <phoneticPr fontId="2"/>
  </si>
  <si>
    <t>登録予定戸数</t>
    <rPh sb="0" eb="2">
      <t>トウロク</t>
    </rPh>
    <rPh sb="2" eb="4">
      <t>ヨテイ</t>
    </rPh>
    <rPh sb="4" eb="6">
      <t>コスウ</t>
    </rPh>
    <phoneticPr fontId="2"/>
  </si>
  <si>
    <t xml:space="preserve">  </t>
    <phoneticPr fontId="2"/>
  </si>
  <si>
    <t>身分証明証</t>
    <rPh sb="0" eb="2">
      <t>ミブン</t>
    </rPh>
    <rPh sb="2" eb="4">
      <t>ショウメイ</t>
    </rPh>
    <rPh sb="4" eb="5">
      <t>ショウ</t>
    </rPh>
    <phoneticPr fontId="2"/>
  </si>
  <si>
    <t>商業登記現在事項証明書写し</t>
  </si>
  <si>
    <t xml:space="preserve">  </t>
    <phoneticPr fontId="2"/>
  </si>
  <si>
    <t xml:space="preserve"> </t>
    <phoneticPr fontId="2"/>
  </si>
  <si>
    <t>子育て支援施設の併設</t>
    <rPh sb="0" eb="2">
      <t>コソダ</t>
    </rPh>
    <rPh sb="3" eb="5">
      <t>シエン</t>
    </rPh>
    <rPh sb="5" eb="7">
      <t>シセツ</t>
    </rPh>
    <rPh sb="8" eb="10">
      <t>ヘイセツ</t>
    </rPh>
    <phoneticPr fontId="2"/>
  </si>
  <si>
    <t>２．補助上限の設定</t>
    <rPh sb="2" eb="4">
      <t>ホジョ</t>
    </rPh>
    <rPh sb="4" eb="6">
      <t>ジョウゲン</t>
    </rPh>
    <rPh sb="7" eb="9">
      <t>セッテイ</t>
    </rPh>
    <phoneticPr fontId="2"/>
  </si>
  <si>
    <t>補助対象住戸数及び
子育て支援施設数</t>
    <rPh sb="0" eb="2">
      <t>ホジョ</t>
    </rPh>
    <rPh sb="2" eb="4">
      <t>タイショウ</t>
    </rPh>
    <rPh sb="4" eb="6">
      <t>ジュウコ</t>
    </rPh>
    <rPh sb="6" eb="7">
      <t>スウ</t>
    </rPh>
    <rPh sb="7" eb="8">
      <t>オヨ</t>
    </rPh>
    <rPh sb="10" eb="12">
      <t>コソダ</t>
    </rPh>
    <rPh sb="13" eb="15">
      <t>シエン</t>
    </rPh>
    <rPh sb="15" eb="17">
      <t>シセツ</t>
    </rPh>
    <rPh sb="17" eb="18">
      <t>スウ</t>
    </rPh>
    <phoneticPr fontId="2"/>
  </si>
  <si>
    <t>※調査設計計画費の補助限度額は50万円/戸、1000万円／施設</t>
    <rPh sb="1" eb="3">
      <t>チョウサ</t>
    </rPh>
    <rPh sb="3" eb="5">
      <t>セッケイ</t>
    </rPh>
    <rPh sb="5" eb="7">
      <t>ケイカク</t>
    </rPh>
    <rPh sb="7" eb="8">
      <t>ヒ</t>
    </rPh>
    <rPh sb="9" eb="11">
      <t>ホジョ</t>
    </rPh>
    <rPh sb="11" eb="13">
      <t>ゲンド</t>
    </rPh>
    <rPh sb="13" eb="14">
      <t>ガク</t>
    </rPh>
    <rPh sb="17" eb="19">
      <t>マンエン</t>
    </rPh>
    <rPh sb="20" eb="21">
      <t>コ</t>
    </rPh>
    <rPh sb="26" eb="27">
      <t>マン</t>
    </rPh>
    <rPh sb="27" eb="28">
      <t>エン</t>
    </rPh>
    <rPh sb="29" eb="31">
      <t>シセツ</t>
    </rPh>
    <phoneticPr fontId="2"/>
  </si>
  <si>
    <t>・・・・・（1）</t>
    <phoneticPr fontId="2"/>
  </si>
  <si>
    <t>補助対象専用住宅</t>
    <rPh sb="0" eb="4">
      <t>ホジョタイショウ</t>
    </rPh>
    <rPh sb="4" eb="6">
      <t>センヨウ</t>
    </rPh>
    <rPh sb="6" eb="8">
      <t>ジュウタク</t>
    </rPh>
    <phoneticPr fontId="2"/>
  </si>
  <si>
    <t>子育て支援施設</t>
    <rPh sb="0" eb="2">
      <t>コソダ</t>
    </rPh>
    <rPh sb="3" eb="5">
      <t>シエン</t>
    </rPh>
    <rPh sb="5" eb="7">
      <t>シセツ</t>
    </rPh>
    <phoneticPr fontId="2"/>
  </si>
  <si>
    <t>インスペクション費（住宅）</t>
    <rPh sb="10" eb="12">
      <t>ジュウタク</t>
    </rPh>
    <phoneticPr fontId="2"/>
  </si>
  <si>
    <t>インスペクション費（施設）</t>
    <rPh sb="10" eb="12">
      <t>シセツ</t>
    </rPh>
    <phoneticPr fontId="2"/>
  </si>
  <si>
    <t>調査設計計画費（住宅）</t>
    <rPh sb="8" eb="10">
      <t>ジュウタク</t>
    </rPh>
    <phoneticPr fontId="2"/>
  </si>
  <si>
    <t>（単位：千円）</t>
    <rPh sb="4" eb="6">
      <t>センエン</t>
    </rPh>
    <phoneticPr fontId="2"/>
  </si>
  <si>
    <t>※工事監理費は補助対象外となります。各事業費と補助対象外となる金額欄に記載してください。</t>
    <rPh sb="1" eb="3">
      <t>コウジ</t>
    </rPh>
    <rPh sb="3" eb="5">
      <t>カンリ</t>
    </rPh>
    <rPh sb="5" eb="6">
      <t>ヒ</t>
    </rPh>
    <rPh sb="7" eb="9">
      <t>ホジョ</t>
    </rPh>
    <rPh sb="9" eb="12">
      <t>タイショウガイ</t>
    </rPh>
    <rPh sb="18" eb="19">
      <t>カク</t>
    </rPh>
    <rPh sb="19" eb="22">
      <t>ジギョウヒ</t>
    </rPh>
    <rPh sb="23" eb="25">
      <t>ホジョ</t>
    </rPh>
    <rPh sb="25" eb="28">
      <t>タイショウガイ</t>
    </rPh>
    <rPh sb="31" eb="33">
      <t>キンガク</t>
    </rPh>
    <rPh sb="33" eb="34">
      <t>ラン</t>
    </rPh>
    <rPh sb="35" eb="37">
      <t>キサイ</t>
    </rPh>
    <phoneticPr fontId="2"/>
  </si>
  <si>
    <t>合計</t>
    <rPh sb="0" eb="2">
      <t>ゴウケイ</t>
    </rPh>
    <phoneticPr fontId="2"/>
  </si>
  <si>
    <t>補助計算額（千円）</t>
    <rPh sb="0" eb="2">
      <t>ホジョ</t>
    </rPh>
    <rPh sb="2" eb="5">
      <t>ケイサンガク</t>
    </rPh>
    <rPh sb="6" eb="8">
      <t>センエン</t>
    </rPh>
    <phoneticPr fontId="2"/>
  </si>
  <si>
    <t>調査設計計画費（施設 ）</t>
    <rPh sb="8" eb="10">
      <t>シセツ</t>
    </rPh>
    <phoneticPr fontId="2"/>
  </si>
  <si>
    <t>調査設計計画【インスペクション含む】</t>
    <rPh sb="0" eb="2">
      <t>チョウサ</t>
    </rPh>
    <rPh sb="2" eb="4">
      <t>セッケイ</t>
    </rPh>
    <rPh sb="4" eb="6">
      <t>ケイカク</t>
    </rPh>
    <rPh sb="15" eb="16">
      <t>フク</t>
    </rPh>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</si>
  <si>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</si>
  <si>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</si>
  <si>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</si>
  <si>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</si>
  <si>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</si>
  <si>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</si>
  <si>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</si>
  <si>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</si>
  <si>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</si>
  <si>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を壊さないようにご注意ください。</t>
  </si>
  <si>
    <t>［記載上の注意]</t>
  </si>
  <si>
    <t>令和 　年　 月 　日</t>
    <phoneticPr fontId="2"/>
  </si>
  <si>
    <t>（都道府県から記入）</t>
    <phoneticPr fontId="2"/>
  </si>
  <si>
    <t>既存住宅状況調査技術者証</t>
    <phoneticPr fontId="2"/>
  </si>
  <si>
    <t>建築士免許証等</t>
    <rPh sb="0" eb="3">
      <t>ケンチクシ</t>
    </rPh>
    <rPh sb="3" eb="6">
      <t>メンキョショウ</t>
    </rPh>
    <rPh sb="6" eb="7">
      <t>トウ</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</si>
  <si>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</si>
  <si>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rPh sb="4" eb="6">
      <t>タイショウ</t>
    </rPh>
    <rPh sb="6" eb="9">
      <t>ジギョウヒ</t>
    </rPh>
    <rPh sb="10" eb="11">
      <t>セン</t>
    </rPh>
    <rPh sb="11" eb="12">
      <t>エン</t>
    </rPh>
    <phoneticPr fontId="2"/>
  </si>
  <si>
    <t>※補助対象事業費、補助計算額は千円未満切り捨て</t>
    <rPh sb="1" eb="3">
      <t>ホジョ</t>
    </rPh>
    <rPh sb="3" eb="5">
      <t>タイショウ</t>
    </rPh>
    <rPh sb="5" eb="7">
      <t>ジギョウ</t>
    </rPh>
    <rPh sb="7" eb="8">
      <t>ヒ</t>
    </rPh>
    <rPh sb="8" eb="9">
      <t>サンガク</t>
    </rPh>
    <rPh sb="9" eb="11">
      <t>ホジョ</t>
    </rPh>
    <rPh sb="11" eb="13">
      <t>ケイサン</t>
    </rPh>
    <rPh sb="13" eb="14">
      <t>ガク</t>
    </rPh>
    <rPh sb="15" eb="17">
      <t>センエン</t>
    </rPh>
    <rPh sb="17" eb="19">
      <t>ミマン</t>
    </rPh>
    <rPh sb="19" eb="20">
      <t>キ</t>
    </rPh>
    <rPh sb="21" eb="22">
      <t>ス</t>
    </rPh>
    <phoneticPr fontId="2"/>
  </si>
  <si>
    <t>Ｅ：補助金精算額（千円）</t>
    <rPh sb="2" eb="4">
      <t>ホジョ</t>
    </rPh>
    <rPh sb="4" eb="5">
      <t>キン</t>
    </rPh>
    <rPh sb="5" eb="7">
      <t>セイサン</t>
    </rPh>
    <phoneticPr fontId="2"/>
  </si>
  <si>
    <t>※補助上限額(1)と補助計算額(2)を比較して、低い方の額が補助金精算額となります。</t>
    <rPh sb="1" eb="3">
      <t>ホジョ</t>
    </rPh>
    <rPh sb="3" eb="5">
      <t>ジョウゲン</t>
    </rPh>
    <rPh sb="5" eb="6">
      <t>ガク</t>
    </rPh>
    <rPh sb="10" eb="12">
      <t>ホジョ</t>
    </rPh>
    <rPh sb="12" eb="14">
      <t>ケイサン</t>
    </rPh>
    <rPh sb="14" eb="15">
      <t>ガク</t>
    </rPh>
    <rPh sb="19" eb="21">
      <t>ヒカク</t>
    </rPh>
    <rPh sb="24" eb="25">
      <t>ヒク</t>
    </rPh>
    <rPh sb="26" eb="27">
      <t>ホウ</t>
    </rPh>
    <rPh sb="28" eb="29">
      <t>ガク</t>
    </rPh>
    <rPh sb="30" eb="32">
      <t>ホジョ</t>
    </rPh>
    <rPh sb="32" eb="33">
      <t>キン</t>
    </rPh>
    <rPh sb="33" eb="35">
      <t>セイサン</t>
    </rPh>
    <rPh sb="35" eb="36">
      <t>ガク</t>
    </rPh>
    <phoneticPr fontId="2"/>
  </si>
  <si>
    <t>その他、交付事務局が求める書類</t>
    <rPh sb="2" eb="3">
      <t>タ</t>
    </rPh>
    <rPh sb="4" eb="6">
      <t>コウフ</t>
    </rPh>
    <rPh sb="6" eb="9">
      <t>ジムキョク</t>
    </rPh>
    <rPh sb="10" eb="11">
      <t>モト</t>
    </rPh>
    <rPh sb="13" eb="15">
      <t>ショルイ</t>
    </rPh>
    <phoneticPr fontId="2"/>
  </si>
  <si>
    <t>建築士免許証・建築士事務所登録証明書の写し（要件・インスペクション・設計等）</t>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2" eb="24">
      <t>ヨウケン</t>
    </rPh>
    <rPh sb="34" eb="36">
      <t>セッケイ</t>
    </rPh>
    <rPh sb="36" eb="37">
      <t>トウ</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</si>
  <si>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</si>
  <si>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</si>
  <si>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</si>
  <si>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</si>
  <si>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</si>
  <si>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</si>
  <si>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</si>
  <si>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</si>
  <si>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完了実績報告　必須書類様式</t>
    <rPh sb="0" eb="2">
      <t>カンリョウ</t>
    </rPh>
    <rPh sb="2" eb="4">
      <t>ジッセキ</t>
    </rPh>
    <rPh sb="4" eb="6">
      <t>ホウコク</t>
    </rPh>
    <phoneticPr fontId="2"/>
  </si>
  <si>
    <t>・「住宅の名称」は交付申請書に記載した「住宅の名称」を記載してください。</t>
    <rPh sb="9" eb="11">
      <t>コウフ</t>
    </rPh>
    <rPh sb="11" eb="14">
      <t>シンセイショ</t>
    </rPh>
    <rPh sb="15" eb="17">
      <t>キサイ</t>
    </rPh>
    <rPh sb="20" eb="22">
      <t>ジュウタク</t>
    </rPh>
    <rPh sb="23" eb="25">
      <t>メイショウ</t>
    </rPh>
    <rPh sb="27" eb="29">
      <t>キサイ</t>
    </rPh>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</si>
  <si>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</si>
  <si>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</si>
  <si>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</si>
  <si>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・令和4年度事業から様式内で押印は不要になりました。</t>
  </si>
  <si>
    <t>・PDF化したとき文字が切れないように、最後にご確認ください。</t>
  </si>
  <si>
    <t>・「提出リスト」シートB2セルに申請者名（法人名または個人名）を記入してください。</t>
    <phoneticPr fontId="2"/>
  </si>
  <si>
    <t>（申請者名）</t>
    <rPh sb="1" eb="5">
      <t>シンセイシャメイ</t>
    </rPh>
    <phoneticPr fontId="2"/>
  </si>
  <si>
    <t>（申請者名）</t>
    <rPh sb="1" eb="5">
      <t>シンセイシャメイ</t>
    </rPh>
    <phoneticPr fontId="2"/>
  </si>
  <si>
    <t>平面図等で工事内容が確認可能な場合は
不要</t>
    <rPh sb="0" eb="3">
      <t>ヘイメンズ</t>
    </rPh>
    <rPh sb="3" eb="4">
      <t>トウ</t>
    </rPh>
    <rPh sb="5" eb="7">
      <t>コウジ</t>
    </rPh>
    <rPh sb="7" eb="9">
      <t>ナイヨウ</t>
    </rPh>
    <rPh sb="10" eb="12">
      <t>カクニン</t>
    </rPh>
    <rPh sb="12" eb="14">
      <t>カノウ</t>
    </rPh>
    <rPh sb="15" eb="17">
      <t>バアイ</t>
    </rPh>
    <rPh sb="19" eb="21">
      <t>フヨウ</t>
    </rPh>
    <phoneticPr fontId="2"/>
  </si>
  <si>
    <t>本様式は、【調査設計計画】の補助金の申請を行う「完了実績報告」に必要な書類の様式を収めた</t>
    <rPh sb="6" eb="8">
      <t>チョウサ</t>
    </rPh>
    <rPh sb="8" eb="10">
      <t>セッケイ</t>
    </rPh>
    <rPh sb="10" eb="12">
      <t>ケイカク</t>
    </rPh>
    <rPh sb="18" eb="20">
      <t>シンセイ</t>
    </rPh>
    <rPh sb="24" eb="28">
      <t>カンリョウジッセキ</t>
    </rPh>
    <rPh sb="28" eb="30">
      <t>ホウコク</t>
    </rPh>
    <phoneticPr fontId="2"/>
  </si>
  <si>
    <t xml:space="preserve">（銀行コード：　　　　）
</t>
    <rPh sb="1" eb="3">
      <t>ギンコウ</t>
    </rPh>
    <phoneticPr fontId="2"/>
  </si>
  <si>
    <t xml:space="preserve">（支店コード：　　　　）
</t>
    <rPh sb="1" eb="3">
      <t>シテン</t>
    </rPh>
    <phoneticPr fontId="2"/>
  </si>
  <si>
    <t>セーフティネット専用住宅改修事業</t>
    <rPh sb="8" eb="10">
      <t>センヨウ</t>
    </rPh>
    <rPh sb="10" eb="12">
      <t>ジュウタク</t>
    </rPh>
    <phoneticPr fontId="2"/>
  </si>
  <si>
    <t>・セーフティネット専用住宅改修事業（住宅確保要配慮者専用賃貸住宅等改修事業費補助金）における共同事業実施規約は、共同事業者がいらっしゃる方のみご提出いただきます。</t>
    <rPh sb="13" eb="15">
      <t>カイシュウ</t>
    </rPh>
    <rPh sb="15" eb="17">
      <t>ジギョウ</t>
    </rPh>
    <rPh sb="32" eb="33">
      <t>トウ</t>
    </rPh>
    <phoneticPr fontId="2"/>
  </si>
  <si>
    <t>【セーフティネット専用住宅改修事業】交付申請提出書類リスト</t>
    <rPh sb="9" eb="13">
      <t>センヨウジュウタク</t>
    </rPh>
    <rPh sb="13" eb="15">
      <t>ショルイ</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</si>
  <si>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</si>
  <si>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セーフティネット専用住宅改修事業の補助対象事業費</t>
    <rPh sb="8" eb="10">
      <t>センヨウ</t>
    </rPh>
    <rPh sb="10" eb="12">
      <t>ジュウタク</t>
    </rPh>
    <rPh sb="12" eb="14">
      <t>カイシュウ</t>
    </rPh>
    <rPh sb="14" eb="16">
      <t>ジギョウ</t>
    </rPh>
    <rPh sb="17" eb="19">
      <t>ホジョ</t>
    </rPh>
    <rPh sb="19" eb="21">
      <t>タイショウ</t>
    </rPh>
    <rPh sb="21" eb="24">
      <t>ジギョウヒ</t>
    </rPh>
    <phoneticPr fontId="2"/>
  </si>
  <si>
    <t>令和8年度</t>
    <rPh sb="0" eb="1">
      <t>レイ</t>
    </rPh>
    <rPh sb="1" eb="2">
      <t>ワ</t>
    </rPh>
    <phoneticPr fontId="2"/>
  </si>
  <si>
    <t>令和8年度セーフティネット専用住宅改修事業</t>
    <rPh sb="0" eb="2">
      <t>レイワ</t>
    </rPh>
    <rPh sb="3" eb="5">
      <t>ネンド</t>
    </rPh>
    <rPh sb="4" eb="5">
      <t>ド</t>
    </rPh>
    <rPh sb="17" eb="19">
      <t>カイシュウ</t>
    </rPh>
    <rPh sb="19" eb="21">
      <t>ジギョウ</t>
    </rPh>
    <phoneticPr fontId="2"/>
  </si>
  <si>
    <t>　令和  年 月  日付けSNJ08-1-00  をもって交付決定の通知を受けた標記事業が完了したため、令和8年度スマートウェルネス住宅等推進事業交付規程（住宅確保要配慮者専用賃貸住宅等改修事業）第11の規定により、関係書類を添え、下記のとおり報告します。</t>
    <rPh sb="92" eb="93">
      <t>トウ</t>
    </rPh>
    <phoneticPr fontId="2"/>
  </si>
  <si>
    <t xml:space="preserve">   ただし、令和 8年　月　日付けSNJ08-1-00　をもって交付決定のあった令和8年度スマートウェルネス住宅等推進事業に係る国庫補助金として、上記の金額を請求いたします。</t>
    <phoneticPr fontId="2"/>
  </si>
  <si>
    <t>V.R8_260401</t>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</si>
  <si>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</si>
  <si>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なし(単独事業)</t>
    <rPh sb="3" eb="5">
      <t>タンドク</t>
    </rPh>
    <rPh sb="5" eb="7">
      <t>ジギョウ</t>
    </rPh>
    <phoneticPr fontId="2"/>
  </si>
  <si>
    <t>あり（共同事業）</t>
    <rPh sb="3" eb="5">
      <t>キョウドウ</t>
    </rPh>
    <rPh sb="5" eb="7">
      <t>ジギョウ</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</si>
  <si>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</si>
  <si>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緊急連絡先</t>
    <rPh sb="0" eb="2">
      <t>キンキュウ</t>
    </rPh>
    <rPh sb="2" eb="5">
      <t>レンラクサキ</t>
    </rPh>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</si>
  <si>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rPh sb="27" eb="29">
      <t>センニン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</si>
</sst>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quot;)&quot;"/>
    <numFmt numFmtId="177" formatCode="#,##0_ "/>
    <numFmt numFmtId="178" formatCode="#,##0_ ;[Red]\-#,##0\ "/>
    <numFmt numFmtId="179" formatCode="0.00_ "/>
    <numFmt numFmtId="180" formatCode="0##########"/>
    <numFmt numFmtId="181" formatCode="ge\.mm\.dd"/>
    <numFmt numFmtId="182" formatCode="#,##0.00_ "/>
    <numFmt numFmtId="183" formatCode="#,##0&quot;戸&quot;"/>
    <numFmt numFmtId="184" formatCode="#,##0_);[Red]\(#,##0\)"/>
    <numFmt numFmtId="185" formatCode="#,##0&quot;施設&quot;"/>
  </numFmts>
  <fonts count="31"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1"/>
      <name val="HG丸ｺﾞｼｯｸM-PRO"/>
      <family val="3"/>
      <charset val="128"/>
    </font>
    <font>
      <sz val="8"/>
      <name val="HG丸ｺﾞｼｯｸM-PRO"/>
      <family val="3"/>
      <charset val="128"/>
    </font>
    <font>
      <sz val="10"/>
      <name val="HG丸ｺﾞｼｯｸM-PRO"/>
      <family val="3"/>
      <charset val="128"/>
    </font>
    <font>
      <sz val="12"/>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6"/>
      <name val="HG丸ｺﾞｼｯｸM-PRO"/>
      <family val="3"/>
      <charset val="128"/>
    </font>
    <font>
      <sz val="9"/>
      <name val="HG丸ｺﾞｼｯｸM-PRO"/>
      <family val="3"/>
      <charset val="128"/>
    </font>
    <font>
      <sz val="10.5"/>
      <name val="HG丸ｺﾞｼｯｸM-PRO"/>
      <family val="3"/>
      <charset val="128"/>
    </font>
    <font>
      <b/>
      <sz val="9"/>
      <name val="HG丸ｺﾞｼｯｸM-PRO"/>
      <family val="3"/>
      <charset val="128"/>
    </font>
    <font>
      <sz val="7.5"/>
      <name val="HG丸ｺﾞｼｯｸM-PRO"/>
      <family val="3"/>
      <charset val="128"/>
    </font>
    <font>
      <sz val="9"/>
      <name val="ＭＳ Ｐゴシック"/>
      <family val="3"/>
      <charset val="128"/>
    </font>
    <font>
      <sz val="7"/>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name val="ＭＳ Ｐゴシック"/>
      <family val="3"/>
      <charset val="128"/>
      <scheme val="minor"/>
    </font>
    <font>
      <sz val="9"/>
      <color theme="0" tint="-0.249977111117893"/>
      <name val="ＭＳ Ｐゴシック"/>
      <family val="3"/>
      <charset val="128"/>
    </font>
    <font>
      <b/>
      <sz val="11"/>
      <name val="HG丸ｺﾞｼｯｸM-PRO"/>
      <family val="3"/>
      <charset val="128"/>
    </font>
    <font>
      <b/>
      <sz val="8"/>
      <name val="HG丸ｺﾞｼｯｸM-PRO"/>
      <family val="3"/>
      <charset val="128"/>
    </font>
    <font>
      <sz val="8"/>
      <name val="ＭＳ Ｐゴシック"/>
      <family val="3"/>
      <charset val="128"/>
    </font>
    <font>
      <b/>
      <sz val="12"/>
      <name val="HG丸ｺﾞｼｯｸM-PRO"/>
      <family val="3"/>
      <charset val="128"/>
    </font>
    <font>
      <u/>
      <sz val="12"/>
      <name val="HG丸ｺﾞｼｯｸM-PRO"/>
      <family val="3"/>
      <charset val="128"/>
    </font>
    <font>
      <b/>
      <sz val="10"/>
      <name val="HG丸ｺﾞｼｯｸM-PRO"/>
      <family val="3"/>
      <charset val="128"/>
    </font>
    <font>
      <sz val="10"/>
      <color theme="0" tint="-0.249977111117893"/>
      <name val="ＭＳ Ｐゴシック"/>
      <family val="3"/>
      <charset val="128"/>
    </font>
    <font>
      <sz val="9"/>
      <color theme="0" tint="-0.249977111117893"/>
      <name val="ＭＳ Ｐゴシック"/>
      <family val="3"/>
      <charset val="128"/>
      <scheme val="major"/>
    </font>
  </fonts>
  <fills count="19">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DAEEF3"/>
        <bgColor indexed="64"/>
      </patternFill>
    </fill>
  </fills>
  <borders count="176">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thin">
        <color indexed="64"/>
      </bottom>
      <diagonal/>
    </border>
    <border>
      <left style="thin">
        <color indexed="64"/>
      </left>
      <right/>
      <top style="hair">
        <color indexed="64"/>
      </top>
      <bottom style="hair">
        <color indexed="64"/>
      </bottom>
      <diagonal/>
    </border>
    <border>
      <left/>
      <right style="medium">
        <color indexed="64"/>
      </right>
      <top/>
      <bottom/>
      <diagonal/>
    </border>
    <border>
      <left/>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hair">
        <color indexed="64"/>
      </right>
      <top style="medium">
        <color indexed="64"/>
      </top>
      <bottom style="hair">
        <color indexed="64"/>
      </bottom>
      <diagonal/>
    </border>
    <border>
      <left/>
      <right/>
      <top style="hair">
        <color indexed="64"/>
      </top>
      <bottom/>
      <diagonal/>
    </border>
    <border>
      <left/>
      <right/>
      <top style="thin">
        <color indexed="64"/>
      </top>
      <bottom style="medium">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right style="medium">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right style="thin">
        <color indexed="64"/>
      </right>
      <top/>
      <bottom style="thin">
        <color indexed="64"/>
      </bottom>
      <diagonal/>
    </border>
    <border>
      <left style="medium">
        <color indexed="64"/>
      </left>
      <right/>
      <top/>
      <bottom style="medium">
        <color indexed="64"/>
      </bottom>
      <diagonal/>
    </border>
    <border>
      <left style="hair">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style="hair">
        <color indexed="64"/>
      </bottom>
      <diagonal/>
    </border>
    <border>
      <left style="dotted">
        <color indexed="64"/>
      </left>
      <right style="medium">
        <color indexed="64"/>
      </right>
      <top style="thin">
        <color indexed="64"/>
      </top>
      <bottom style="thin">
        <color indexed="64"/>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style="thin">
        <color indexed="64"/>
      </left>
      <right/>
      <top style="thin">
        <color indexed="64"/>
      </top>
      <bottom/>
      <diagonal/>
    </border>
    <border>
      <left/>
      <right style="hair">
        <color indexed="64"/>
      </right>
      <top style="hair">
        <color indexed="64"/>
      </top>
      <bottom style="medium">
        <color indexed="64"/>
      </bottom>
      <diagonal/>
    </border>
    <border>
      <left style="medium">
        <color indexed="64"/>
      </left>
      <right style="hair">
        <color indexed="64"/>
      </right>
      <top/>
      <bottom/>
      <diagonal/>
    </border>
    <border>
      <left style="hair">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thin">
        <color indexed="64"/>
      </top>
      <bottom/>
      <diagonal/>
    </border>
  </borders>
  <cellStyleXfs count="17">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8" fillId="0" borderId="0">
      <alignment vertical="center"/>
    </xf>
    <xf numFmtId="0" fontId="18" fillId="0" borderId="0">
      <alignment vertical="center"/>
    </xf>
    <xf numFmtId="0" fontId="18" fillId="0" borderId="0">
      <alignment vertical="center"/>
    </xf>
    <xf numFmtId="0" fontId="3" fillId="0" borderId="0">
      <alignment vertical="center"/>
    </xf>
  </cellStyleXfs>
  <cellXfs count="1057">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1" fontId="0" fillId="0" borderId="8" xfId="0" applyNumberFormat="1" applyBorder="1" applyAlignment="1">
      <alignment vertical="top" textRotation="180" shrinkToFit="1"/>
    </xf>
    <xf numFmtId="0" fontId="0" fillId="0" borderId="9" xfId="0" applyBorder="1" applyAlignment="1">
      <alignment vertical="top" textRotation="180" shrinkToFit="1"/>
    </xf>
    <xf numFmtId="181"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19"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1"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1"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0" fillId="9" borderId="34" xfId="0" applyFont="1" applyFill="1" applyBorder="1" applyAlignment="1">
      <alignment vertical="center" textRotation="180"/>
    </xf>
    <xf numFmtId="0" fontId="20" fillId="9" borderId="35" xfId="0" applyFont="1" applyFill="1" applyBorder="1" applyAlignment="1">
      <alignment vertical="center" textRotation="180"/>
    </xf>
    <xf numFmtId="0" fontId="20" fillId="9" borderId="36" xfId="0" applyFont="1" applyFill="1" applyBorder="1" applyAlignment="1">
      <alignment vertical="center" textRotation="180"/>
    </xf>
    <xf numFmtId="0" fontId="20" fillId="9" borderId="37" xfId="0" applyFont="1" applyFill="1" applyBorder="1" applyAlignment="1">
      <alignment vertical="center" textRotation="180"/>
    </xf>
    <xf numFmtId="0" fontId="20"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1"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0"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lignment vertical="center"/>
    </xf>
    <xf numFmtId="0" fontId="6" fillId="15" borderId="0" xfId="0" applyFont="1" applyFill="1">
      <alignment vertical="center"/>
    </xf>
    <xf numFmtId="0" fontId="6" fillId="15" borderId="0" xfId="0" applyFont="1" applyFill="1" applyAlignment="1">
      <alignment horizontal="left" vertical="center"/>
    </xf>
    <xf numFmtId="0" fontId="12" fillId="15" borderId="0" xfId="0" applyFont="1" applyFill="1" applyAlignment="1">
      <alignment horizontal="right" vertical="top"/>
    </xf>
    <xf numFmtId="0" fontId="10" fillId="0" borderId="0" xfId="0" applyFont="1">
      <alignment vertical="center"/>
    </xf>
    <xf numFmtId="0" fontId="5" fillId="15" borderId="0" xfId="0" applyFont="1" applyFill="1">
      <alignment vertical="center"/>
    </xf>
    <xf numFmtId="0" fontId="5" fillId="0" borderId="0" xfId="0" applyFont="1">
      <alignment vertical="center"/>
    </xf>
    <xf numFmtId="0" fontId="12" fillId="15" borderId="0" xfId="0" applyFont="1" applyFill="1">
      <alignment vertical="center"/>
    </xf>
    <xf numFmtId="0" fontId="12" fillId="0" borderId="0" xfId="0" applyFont="1">
      <alignment vertical="center"/>
    </xf>
    <xf numFmtId="0" fontId="5" fillId="15" borderId="0" xfId="0" applyFont="1" applyFill="1" applyAlignment="1">
      <alignment horizontal="right" vertical="center"/>
    </xf>
    <xf numFmtId="0" fontId="6" fillId="0" borderId="0" xfId="0" applyFont="1" applyAlignment="1">
      <alignment horizontal="left" vertical="center"/>
    </xf>
    <xf numFmtId="0" fontId="13" fillId="0" borderId="0" xfId="0" applyFont="1" applyAlignment="1">
      <alignment horizontal="right" vertical="top"/>
    </xf>
    <xf numFmtId="0" fontId="12" fillId="0" borderId="0" xfId="0" applyFont="1" applyAlignment="1">
      <alignment horizontal="right" vertical="top"/>
    </xf>
    <xf numFmtId="0" fontId="6" fillId="0" borderId="81" xfId="0" applyFont="1" applyBorder="1">
      <alignment vertical="center"/>
    </xf>
    <xf numFmtId="0" fontId="5" fillId="15" borderId="0" xfId="0" applyFont="1" applyFill="1" applyAlignment="1" applyProtection="1">
      <alignment horizontal="center" vertical="center" wrapText="1"/>
      <protection locked="0"/>
    </xf>
    <xf numFmtId="0" fontId="12" fillId="15" borderId="0" xfId="0" applyFont="1" applyFill="1" applyAlignment="1" applyProtection="1">
      <alignment vertical="center" wrapText="1"/>
      <protection locked="0"/>
    </xf>
    <xf numFmtId="0" fontId="12" fillId="15" borderId="0" xfId="0" applyFont="1" applyFill="1" applyAlignment="1" applyProtection="1">
      <alignment horizontal="center" vertical="center"/>
      <protection locked="0"/>
    </xf>
    <xf numFmtId="0" fontId="5" fillId="0" borderId="73" xfId="0" applyFont="1" applyBorder="1">
      <alignment vertical="center"/>
    </xf>
    <xf numFmtId="0" fontId="6" fillId="0" borderId="0" xfId="0" applyFont="1" applyAlignment="1">
      <alignment horizontal="center" vertical="center" textRotation="255"/>
    </xf>
    <xf numFmtId="0" fontId="5" fillId="15" borderId="0" xfId="0" applyFont="1" applyFill="1" applyAlignment="1">
      <alignment horizontal="center" vertical="center"/>
    </xf>
    <xf numFmtId="0" fontId="5" fillId="0" borderId="0" xfId="0" applyFont="1" applyAlignment="1">
      <alignment horizontal="center" vertical="center"/>
    </xf>
    <xf numFmtId="0" fontId="12" fillId="0" borderId="0" xfId="0" applyFont="1" applyAlignment="1">
      <alignment horizontal="center" vertical="center" wrapText="1" shrinkToFit="1"/>
    </xf>
    <xf numFmtId="0" fontId="5" fillId="0" borderId="0" xfId="0" applyFont="1" applyAlignment="1">
      <alignment horizontal="left" vertical="center"/>
    </xf>
    <xf numFmtId="0" fontId="6" fillId="15" borderId="0" xfId="0" applyFont="1" applyFill="1" applyAlignment="1">
      <alignment horizontal="center" vertical="center" textRotation="255"/>
    </xf>
    <xf numFmtId="0" fontId="5" fillId="15" borderId="0" xfId="0" applyFont="1" applyFill="1" applyAlignment="1">
      <alignment vertical="center" wrapText="1" shrinkToFit="1"/>
    </xf>
    <xf numFmtId="0" fontId="14" fillId="15" borderId="0" xfId="0" applyFont="1" applyFill="1">
      <alignment vertical="center"/>
    </xf>
    <xf numFmtId="0" fontId="6" fillId="15" borderId="68" xfId="0" applyFont="1" applyFill="1" applyBorder="1">
      <alignment vertical="center"/>
    </xf>
    <xf numFmtId="0" fontId="12" fillId="0" borderId="83" xfId="0" applyFont="1" applyBorder="1">
      <alignment vertical="center"/>
    </xf>
    <xf numFmtId="0" fontId="5" fillId="0" borderId="83" xfId="0" applyFont="1" applyBorder="1">
      <alignment vertical="center"/>
    </xf>
    <xf numFmtId="0" fontId="6" fillId="0" borderId="83" xfId="0" applyFont="1" applyBorder="1">
      <alignment vertical="center"/>
    </xf>
    <xf numFmtId="0" fontId="12" fillId="0" borderId="84" xfId="0" applyFont="1" applyBorder="1">
      <alignment vertical="center"/>
    </xf>
    <xf numFmtId="0" fontId="5" fillId="0" borderId="85" xfId="0" applyFont="1" applyBorder="1">
      <alignment vertical="center"/>
    </xf>
    <xf numFmtId="0" fontId="6" fillId="15" borderId="81" xfId="0" applyFont="1" applyFill="1" applyBorder="1">
      <alignment vertical="center"/>
    </xf>
    <xf numFmtId="0" fontId="12" fillId="0" borderId="86" xfId="0" applyFont="1" applyBorder="1">
      <alignment vertical="center"/>
    </xf>
    <xf numFmtId="0" fontId="16" fillId="0" borderId="0" xfId="0" applyFont="1">
      <alignment vertical="center"/>
    </xf>
    <xf numFmtId="0" fontId="11" fillId="9" borderId="93" xfId="0" applyFont="1" applyFill="1" applyBorder="1" applyAlignment="1">
      <alignment horizontal="center" vertical="center"/>
    </xf>
    <xf numFmtId="0" fontId="5" fillId="15" borderId="82" xfId="0" applyFont="1" applyFill="1" applyBorder="1">
      <alignment vertical="center"/>
    </xf>
    <xf numFmtId="0" fontId="9" fillId="15" borderId="0" xfId="7" applyFont="1" applyFill="1" applyAlignment="1">
      <alignment horizontal="right" vertical="center"/>
    </xf>
    <xf numFmtId="0" fontId="9" fillId="15" borderId="0" xfId="7" applyFont="1" applyFill="1">
      <alignment vertical="center"/>
    </xf>
    <xf numFmtId="0" fontId="7" fillId="0" borderId="0" xfId="7" applyFont="1" applyAlignment="1">
      <alignment vertical="center" wrapText="1"/>
    </xf>
    <xf numFmtId="0" fontId="7" fillId="15" borderId="0" xfId="7" applyFont="1" applyFill="1" applyAlignment="1">
      <alignment horizontal="left" vertical="center" indent="1"/>
    </xf>
    <xf numFmtId="0" fontId="5" fillId="15" borderId="98" xfId="7" applyFont="1" applyFill="1" applyBorder="1" applyAlignment="1">
      <alignment horizontal="center" vertical="center" wrapText="1"/>
    </xf>
    <xf numFmtId="0" fontId="4" fillId="15" borderId="0" xfId="7" applyFont="1" applyFill="1" applyAlignment="1">
      <alignment vertical="center" shrinkToFit="1"/>
    </xf>
    <xf numFmtId="0" fontId="4" fillId="15" borderId="0" xfId="7" applyFont="1" applyFill="1" applyAlignment="1">
      <alignment vertical="center" wrapText="1"/>
    </xf>
    <xf numFmtId="0" fontId="5" fillId="15" borderId="99" xfId="7" applyFont="1" applyFill="1" applyBorder="1" applyAlignment="1">
      <alignment horizontal="center" vertical="center" wrapText="1"/>
    </xf>
    <xf numFmtId="0" fontId="7" fillId="15" borderId="6" xfId="7" applyFont="1" applyFill="1" applyBorder="1">
      <alignment vertical="center"/>
    </xf>
    <xf numFmtId="0" fontId="7" fillId="15" borderId="100" xfId="7" applyFont="1" applyFill="1" applyBorder="1">
      <alignment vertical="center"/>
    </xf>
    <xf numFmtId="0" fontId="4" fillId="15" borderId="0" xfId="7" applyFont="1" applyFill="1" applyAlignment="1">
      <alignment horizontal="center" vertical="center"/>
    </xf>
    <xf numFmtId="0" fontId="7" fillId="0" borderId="0" xfId="7" applyFont="1">
      <alignment vertical="center"/>
    </xf>
    <xf numFmtId="0" fontId="12" fillId="9" borderId="83" xfId="0" applyFont="1" applyFill="1" applyBorder="1" applyAlignment="1" applyProtection="1">
      <alignment horizontal="center" vertical="center"/>
      <protection locked="0"/>
    </xf>
    <xf numFmtId="0" fontId="12" fillId="9" borderId="83" xfId="0" applyFont="1" applyFill="1" applyBorder="1" applyAlignment="1">
      <alignment horizontal="center" vertical="center"/>
    </xf>
    <xf numFmtId="177" fontId="6" fillId="15" borderId="0" xfId="0" applyNumberFormat="1" applyFont="1" applyFill="1" applyAlignment="1">
      <alignment horizontal="center" vertical="center" shrinkToFit="1"/>
    </xf>
    <xf numFmtId="177" fontId="12" fillId="15" borderId="0" xfId="0" applyNumberFormat="1" applyFont="1" applyFill="1" applyAlignment="1">
      <alignment horizontal="center" vertical="center" shrinkToFit="1"/>
    </xf>
    <xf numFmtId="0" fontId="5" fillId="15" borderId="0" xfId="0" applyFont="1" applyFill="1" applyAlignment="1">
      <alignment horizontal="left" vertical="center"/>
    </xf>
    <xf numFmtId="0" fontId="12" fillId="15" borderId="0" xfId="9" applyFont="1" applyFill="1" applyAlignment="1">
      <alignment horizontal="right" vertical="center"/>
    </xf>
    <xf numFmtId="0" fontId="5" fillId="15" borderId="103" xfId="0" applyFont="1" applyFill="1" applyBorder="1">
      <alignment vertical="center"/>
    </xf>
    <xf numFmtId="0" fontId="6" fillId="15" borderId="103" xfId="0" applyFont="1" applyFill="1" applyBorder="1">
      <alignment vertical="center"/>
    </xf>
    <xf numFmtId="0" fontId="6" fillId="15" borderId="84" xfId="0" applyFont="1" applyFill="1" applyBorder="1">
      <alignment vertical="center"/>
    </xf>
    <xf numFmtId="0" fontId="5" fillId="15" borderId="80" xfId="0" applyFont="1" applyFill="1" applyBorder="1">
      <alignment vertical="center"/>
    </xf>
    <xf numFmtId="0" fontId="6" fillId="15" borderId="80" xfId="0" applyFont="1" applyFill="1" applyBorder="1">
      <alignment vertical="center"/>
    </xf>
    <xf numFmtId="0" fontId="6" fillId="15" borderId="86" xfId="0" applyFont="1" applyFill="1" applyBorder="1">
      <alignment vertical="center"/>
    </xf>
    <xf numFmtId="0" fontId="5" fillId="15" borderId="104" xfId="0" applyFont="1" applyFill="1" applyBorder="1">
      <alignment vertical="center"/>
    </xf>
    <xf numFmtId="0" fontId="6" fillId="15" borderId="104" xfId="0" applyFont="1" applyFill="1" applyBorder="1">
      <alignment vertical="center"/>
    </xf>
    <xf numFmtId="0" fontId="6" fillId="15" borderId="105" xfId="0" applyFont="1" applyFill="1" applyBorder="1">
      <alignment vertical="center"/>
    </xf>
    <xf numFmtId="0" fontId="7" fillId="15" borderId="5" xfId="7" applyFont="1" applyFill="1" applyBorder="1">
      <alignment vertical="center"/>
    </xf>
    <xf numFmtId="0" fontId="5" fillId="15" borderId="0" xfId="16" applyFont="1" applyFill="1" applyAlignment="1" applyProtection="1">
      <alignment horizontal="center" vertical="center" wrapText="1"/>
      <protection locked="0"/>
    </xf>
    <xf numFmtId="0" fontId="10" fillId="9" borderId="6" xfId="16" applyFont="1" applyFill="1" applyBorder="1" applyAlignment="1" applyProtection="1">
      <alignment horizontal="center" vertical="center"/>
      <protection locked="0"/>
    </xf>
    <xf numFmtId="0" fontId="9" fillId="9" borderId="107" xfId="7" applyFont="1" applyFill="1" applyBorder="1" applyAlignment="1">
      <alignment horizontal="center" vertical="center" shrinkToFit="1"/>
    </xf>
    <xf numFmtId="0" fontId="9" fillId="9" borderId="108" xfId="7" applyFont="1" applyFill="1" applyBorder="1" applyAlignment="1">
      <alignment horizontal="center" vertical="center" shrinkToFit="1"/>
    </xf>
    <xf numFmtId="0" fontId="6" fillId="0" borderId="0" xfId="0" applyFont="1" applyAlignment="1">
      <alignment horizontal="right" vertical="center"/>
    </xf>
    <xf numFmtId="0" fontId="5" fillId="0" borderId="85" xfId="0" applyFont="1" applyBorder="1" applyAlignment="1">
      <alignment horizontal="right" vertical="center"/>
    </xf>
    <xf numFmtId="0" fontId="12" fillId="15" borderId="85" xfId="0" applyFont="1" applyFill="1" applyBorder="1" applyAlignment="1">
      <alignment horizontal="right" vertical="center"/>
    </xf>
    <xf numFmtId="0" fontId="12" fillId="9" borderId="0" xfId="0" applyFont="1" applyFill="1" applyAlignment="1" applyProtection="1">
      <alignment horizontal="center" vertical="center"/>
      <protection locked="0"/>
    </xf>
    <xf numFmtId="0" fontId="5" fillId="15" borderId="81" xfId="0" applyFont="1" applyFill="1" applyBorder="1">
      <alignment vertical="center"/>
    </xf>
    <xf numFmtId="0" fontId="21" fillId="0" borderId="0" xfId="7" applyFont="1">
      <alignment vertical="center"/>
    </xf>
    <xf numFmtId="0" fontId="12" fillId="9" borderId="55" xfId="16" applyFont="1" applyFill="1" applyBorder="1" applyProtection="1">
      <alignment vertical="center"/>
      <protection locked="0"/>
    </xf>
    <xf numFmtId="0" fontId="12" fillId="0" borderId="119" xfId="16" applyFont="1" applyBorder="1" applyProtection="1">
      <alignment vertical="center"/>
      <protection locked="0"/>
    </xf>
    <xf numFmtId="0" fontId="17" fillId="15" borderId="82" xfId="0" applyFont="1" applyFill="1" applyBorder="1">
      <alignment vertical="center"/>
    </xf>
    <xf numFmtId="0" fontId="17" fillId="15" borderId="82" xfId="0" applyFont="1" applyFill="1" applyBorder="1" applyAlignment="1">
      <alignment horizontal="right" vertical="center"/>
    </xf>
    <xf numFmtId="0" fontId="6" fillId="0" borderId="88" xfId="0" applyFont="1" applyBorder="1">
      <alignment vertical="center"/>
    </xf>
    <xf numFmtId="0" fontId="5" fillId="0" borderId="88" xfId="0" applyFont="1" applyBorder="1">
      <alignment vertical="center"/>
    </xf>
    <xf numFmtId="0" fontId="17" fillId="15" borderId="82" xfId="0" applyFont="1" applyFill="1" applyBorder="1" applyAlignment="1">
      <alignment vertical="top"/>
    </xf>
    <xf numFmtId="0" fontId="12" fillId="15" borderId="68" xfId="0" applyFont="1" applyFill="1" applyBorder="1" applyAlignment="1">
      <alignment horizontal="center" vertical="center"/>
    </xf>
    <xf numFmtId="0" fontId="17" fillId="15" borderId="113" xfId="0" applyFont="1" applyFill="1" applyBorder="1">
      <alignment vertical="center"/>
    </xf>
    <xf numFmtId="0" fontId="12" fillId="15" borderId="86" xfId="0" applyFont="1" applyFill="1" applyBorder="1" applyAlignment="1" applyProtection="1">
      <alignment vertical="center" shrinkToFit="1"/>
      <protection locked="0"/>
    </xf>
    <xf numFmtId="38" fontId="12" fillId="0" borderId="83" xfId="3" applyFont="1" applyFill="1" applyBorder="1" applyAlignment="1" applyProtection="1">
      <alignment vertical="center" shrinkToFit="1"/>
      <protection locked="0"/>
    </xf>
    <xf numFmtId="0" fontId="12" fillId="0" borderId="69" xfId="0" applyFont="1" applyBorder="1" applyAlignment="1">
      <alignment vertical="center" wrapText="1"/>
    </xf>
    <xf numFmtId="0" fontId="12" fillId="0" borderId="12" xfId="0" applyFont="1" applyBorder="1" applyAlignment="1">
      <alignment vertical="center" wrapText="1"/>
    </xf>
    <xf numFmtId="177" fontId="12" fillId="0" borderId="82" xfId="0" applyNumberFormat="1" applyFont="1" applyBorder="1" applyAlignment="1">
      <alignment vertical="center" shrinkToFit="1"/>
    </xf>
    <xf numFmtId="0" fontId="5" fillId="15" borderId="82" xfId="0" applyFont="1" applyFill="1" applyBorder="1" applyAlignment="1" applyProtection="1">
      <alignment horizontal="center" vertical="center" wrapText="1"/>
      <protection locked="0"/>
    </xf>
    <xf numFmtId="0" fontId="5" fillId="0" borderId="82" xfId="0" applyFont="1" applyBorder="1">
      <alignment vertical="center"/>
    </xf>
    <xf numFmtId="179" fontId="12" fillId="15" borderId="113" xfId="3" applyNumberFormat="1" applyFont="1" applyFill="1" applyBorder="1" applyAlignment="1" applyProtection="1">
      <alignment vertical="center" shrinkToFit="1"/>
    </xf>
    <xf numFmtId="0" fontId="12" fillId="0" borderId="78" xfId="0" applyFont="1" applyBorder="1" applyAlignment="1">
      <alignment vertical="center" wrapText="1"/>
    </xf>
    <xf numFmtId="0" fontId="12" fillId="0" borderId="82" xfId="0" applyFont="1" applyBorder="1" applyAlignment="1">
      <alignment vertical="center" wrapText="1"/>
    </xf>
    <xf numFmtId="38" fontId="12" fillId="15" borderId="73" xfId="3" applyFont="1" applyFill="1" applyBorder="1" applyAlignment="1">
      <alignment horizontal="center" vertical="center"/>
    </xf>
    <xf numFmtId="38" fontId="12" fillId="15" borderId="74" xfId="3" applyFont="1" applyFill="1" applyBorder="1" applyAlignment="1">
      <alignment horizontal="center" vertical="center"/>
    </xf>
    <xf numFmtId="3" fontId="12" fillId="15" borderId="161" xfId="0" applyNumberFormat="1" applyFont="1" applyFill="1" applyBorder="1" applyAlignment="1">
      <alignment horizontal="center" vertical="center"/>
    </xf>
    <xf numFmtId="3" fontId="12" fillId="15" borderId="121" xfId="0" applyNumberFormat="1" applyFont="1" applyFill="1" applyBorder="1" applyAlignment="1">
      <alignment horizontal="center" vertical="center"/>
    </xf>
    <xf numFmtId="38" fontId="12" fillId="15" borderId="128" xfId="0" applyNumberFormat="1" applyFont="1" applyFill="1" applyBorder="1" applyAlignment="1">
      <alignment horizontal="center" vertical="center" wrapText="1"/>
    </xf>
    <xf numFmtId="0" fontId="6" fillId="0" borderId="0" xfId="0" applyFont="1" applyAlignment="1">
      <alignment horizontal="center" vertical="center"/>
    </xf>
    <xf numFmtId="0" fontId="12" fillId="15" borderId="0" xfId="0" applyFont="1" applyFill="1" applyAlignment="1">
      <alignment horizontal="center" vertical="center"/>
    </xf>
    <xf numFmtId="0" fontId="5" fillId="0" borderId="83" xfId="0" applyFont="1" applyBorder="1" applyAlignment="1">
      <alignment horizontal="center" vertical="center"/>
    </xf>
    <xf numFmtId="0" fontId="15" fillId="0" borderId="85" xfId="0" applyFont="1" applyBorder="1" applyAlignment="1">
      <alignment horizontal="center" vertical="center"/>
    </xf>
    <xf numFmtId="0" fontId="12" fillId="9" borderId="91" xfId="0" applyFont="1" applyFill="1" applyBorder="1" applyAlignment="1" applyProtection="1">
      <alignment horizontal="center" vertical="center"/>
      <protection locked="0"/>
    </xf>
    <xf numFmtId="0" fontId="12" fillId="9" borderId="82" xfId="0" applyFont="1" applyFill="1" applyBorder="1" applyAlignment="1" applyProtection="1">
      <alignment horizontal="center" vertical="center"/>
      <protection locked="0"/>
    </xf>
    <xf numFmtId="0" fontId="5" fillId="0" borderId="91" xfId="0" applyFont="1" applyBorder="1">
      <alignment vertical="center"/>
    </xf>
    <xf numFmtId="0" fontId="5" fillId="0" borderId="116" xfId="0" applyFont="1" applyBorder="1">
      <alignment vertical="center"/>
    </xf>
    <xf numFmtId="0" fontId="5" fillId="0" borderId="113" xfId="0" applyFont="1" applyBorder="1">
      <alignment vertical="center"/>
    </xf>
    <xf numFmtId="0" fontId="5" fillId="0" borderId="85" xfId="0" applyFont="1" applyBorder="1" applyAlignment="1">
      <alignment horizontal="center" vertical="center"/>
    </xf>
    <xf numFmtId="0" fontId="12" fillId="9" borderId="73" xfId="0" applyFont="1" applyFill="1" applyBorder="1" applyAlignment="1" applyProtection="1">
      <alignment horizontal="center" vertical="center"/>
      <protection locked="0"/>
    </xf>
    <xf numFmtId="0" fontId="5" fillId="15" borderId="91" xfId="0" applyFont="1" applyFill="1" applyBorder="1">
      <alignment vertical="center"/>
    </xf>
    <xf numFmtId="0" fontId="5" fillId="15" borderId="116" xfId="0" applyFont="1" applyFill="1" applyBorder="1">
      <alignment vertical="center"/>
    </xf>
    <xf numFmtId="0" fontId="5" fillId="15" borderId="73" xfId="0" applyFont="1" applyFill="1" applyBorder="1">
      <alignment vertical="center"/>
    </xf>
    <xf numFmtId="0" fontId="8" fillId="15" borderId="0" xfId="7" applyFont="1" applyFill="1" applyAlignment="1">
      <alignment horizontal="center" vertical="center"/>
    </xf>
    <xf numFmtId="0" fontId="7" fillId="15" borderId="0" xfId="7" applyFont="1" applyFill="1">
      <alignment vertical="center"/>
    </xf>
    <xf numFmtId="0" fontId="7" fillId="15" borderId="0" xfId="7" applyFont="1" applyFill="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4" fillId="0" borderId="0" xfId="0" applyFont="1" applyAlignment="1">
      <alignment vertical="center" wrapText="1"/>
    </xf>
    <xf numFmtId="0" fontId="23" fillId="0" borderId="0" xfId="0" applyFont="1" applyAlignment="1">
      <alignment horizontal="center" vertical="center" wrapText="1"/>
    </xf>
    <xf numFmtId="0" fontId="24" fillId="15" borderId="0" xfId="0" applyFont="1" applyFill="1" applyAlignment="1">
      <alignment horizontal="center" vertical="center" wrapText="1" shrinkToFit="1"/>
    </xf>
    <xf numFmtId="0" fontId="14" fillId="15" borderId="0" xfId="0" applyFont="1" applyFill="1" applyAlignment="1">
      <alignment horizontal="center" vertical="center" shrinkToFit="1"/>
    </xf>
    <xf numFmtId="0" fontId="5" fillId="15" borderId="0" xfId="0" applyFont="1" applyFill="1" applyAlignment="1">
      <alignment horizontal="center" vertical="center" wrapText="1"/>
    </xf>
    <xf numFmtId="0" fontId="4" fillId="15" borderId="0" xfId="0" applyFont="1" applyFill="1" applyAlignment="1">
      <alignment horizontal="center" vertical="center" shrinkToFit="1"/>
    </xf>
    <xf numFmtId="0" fontId="5" fillId="15" borderId="0" xfId="0" applyFont="1" applyFill="1" applyAlignment="1">
      <alignment horizontal="center" vertical="center" wrapText="1" shrinkToFit="1"/>
    </xf>
    <xf numFmtId="0" fontId="24" fillId="15" borderId="0" xfId="0" applyFont="1" applyFill="1">
      <alignment vertical="center"/>
    </xf>
    <xf numFmtId="0" fontId="23" fillId="15" borderId="0" xfId="0" applyFont="1" applyFill="1" applyAlignment="1">
      <alignment vertical="center" wrapText="1" shrinkToFit="1"/>
    </xf>
    <xf numFmtId="0" fontId="11" fillId="15" borderId="0" xfId="0" applyFont="1" applyFill="1" applyAlignment="1">
      <alignment horizontal="center" vertical="center" wrapText="1" shrinkToFit="1"/>
    </xf>
    <xf numFmtId="0" fontId="5" fillId="18" borderId="34" xfId="0" applyFont="1" applyFill="1" applyBorder="1" applyAlignment="1">
      <alignment horizontal="center" vertical="center" wrapText="1"/>
    </xf>
    <xf numFmtId="0" fontId="5" fillId="18" borderId="6" xfId="0" applyFont="1" applyFill="1" applyBorder="1" applyAlignment="1">
      <alignment vertical="center" wrapText="1"/>
    </xf>
    <xf numFmtId="0" fontId="5" fillId="15" borderId="36" xfId="0" applyFont="1" applyFill="1" applyBorder="1" applyAlignment="1">
      <alignment vertical="center" wrapText="1"/>
    </xf>
    <xf numFmtId="0" fontId="5" fillId="15" borderId="6" xfId="0" applyFont="1" applyFill="1" applyBorder="1" applyAlignment="1">
      <alignment vertical="center" wrapText="1"/>
    </xf>
    <xf numFmtId="0" fontId="5" fillId="18" borderId="2" xfId="0" applyFont="1" applyFill="1" applyBorder="1" applyAlignment="1">
      <alignment horizontal="center" vertical="center" wrapText="1"/>
    </xf>
    <xf numFmtId="0" fontId="5" fillId="18" borderId="46" xfId="0" applyFont="1" applyFill="1" applyBorder="1" applyAlignment="1">
      <alignment vertical="center" wrapText="1"/>
    </xf>
    <xf numFmtId="0" fontId="5" fillId="18" borderId="10" xfId="0" applyFont="1" applyFill="1" applyBorder="1" applyAlignment="1">
      <alignment horizontal="center" vertical="center" wrapText="1"/>
    </xf>
    <xf numFmtId="0" fontId="5" fillId="18" borderId="85" xfId="0" applyFont="1" applyFill="1" applyBorder="1" applyAlignment="1">
      <alignment vertical="center" wrapText="1"/>
    </xf>
    <xf numFmtId="0" fontId="5" fillId="18" borderId="96" xfId="0" applyFont="1" applyFill="1" applyBorder="1" applyAlignment="1">
      <alignment horizontal="center" vertical="center" wrapText="1"/>
    </xf>
    <xf numFmtId="0" fontId="5" fillId="18" borderId="97" xfId="0" applyFont="1" applyFill="1" applyBorder="1" applyAlignment="1">
      <alignment vertical="center" wrapText="1"/>
    </xf>
    <xf numFmtId="0" fontId="12" fillId="15" borderId="0" xfId="0" applyFont="1" applyFill="1" applyAlignment="1">
      <alignment horizontal="center" vertical="center" textRotation="255"/>
    </xf>
    <xf numFmtId="0" fontId="5" fillId="15" borderId="0" xfId="0" applyFont="1" applyFill="1" applyAlignment="1">
      <alignment vertical="center" wrapText="1"/>
    </xf>
    <xf numFmtId="0" fontId="11" fillId="15" borderId="0" xfId="0" applyFont="1" applyFill="1" applyAlignment="1">
      <alignment vertical="center" wrapText="1"/>
    </xf>
    <xf numFmtId="0" fontId="17" fillId="0" borderId="0" xfId="0" applyFont="1" applyAlignment="1">
      <alignment vertical="center" wrapText="1"/>
    </xf>
    <xf numFmtId="0" fontId="4" fillId="15" borderId="0" xfId="16" applyFont="1" applyFill="1" applyAlignment="1" applyProtection="1">
      <alignment horizontal="center" vertical="center"/>
      <protection locked="0"/>
    </xf>
    <xf numFmtId="0" fontId="4" fillId="0" borderId="0" xfId="16" applyFont="1" applyAlignment="1" applyProtection="1">
      <alignment horizontal="center" vertical="center"/>
      <protection locked="0"/>
    </xf>
    <xf numFmtId="0" fontId="5" fillId="16" borderId="90" xfId="0" applyFont="1" applyFill="1" applyBorder="1" applyAlignment="1">
      <alignment horizontal="center" vertical="center" wrapText="1"/>
    </xf>
    <xf numFmtId="0" fontId="5" fillId="16" borderId="83" xfId="0" applyFont="1" applyFill="1" applyBorder="1" applyAlignment="1">
      <alignment horizontal="left" vertical="center"/>
    </xf>
    <xf numFmtId="0" fontId="5" fillId="16" borderId="83" xfId="0" applyFont="1" applyFill="1" applyBorder="1" applyAlignment="1">
      <alignment vertical="center" wrapText="1"/>
    </xf>
    <xf numFmtId="0" fontId="5" fillId="18" borderId="83" xfId="0" applyFont="1" applyFill="1" applyBorder="1" applyAlignment="1">
      <alignment vertical="center" wrapText="1"/>
    </xf>
    <xf numFmtId="0" fontId="11" fillId="0" borderId="112"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5" fillId="15" borderId="58" xfId="0" applyFont="1" applyFill="1" applyBorder="1" applyAlignment="1">
      <alignment horizontal="center" vertical="center" wrapText="1"/>
    </xf>
    <xf numFmtId="0" fontId="5" fillId="15" borderId="91" xfId="0" applyFont="1" applyFill="1" applyBorder="1" applyAlignment="1">
      <alignment horizontal="left" vertical="center"/>
    </xf>
    <xf numFmtId="0" fontId="5" fillId="15" borderId="91" xfId="0" applyFont="1" applyFill="1" applyBorder="1" applyAlignment="1">
      <alignment vertical="center" wrapText="1"/>
    </xf>
    <xf numFmtId="0" fontId="5" fillId="15" borderId="10" xfId="0" applyFont="1" applyFill="1" applyBorder="1" applyAlignment="1">
      <alignment horizontal="center" vertical="center" wrapText="1"/>
    </xf>
    <xf numFmtId="0" fontId="5" fillId="16" borderId="125" xfId="0" applyFont="1" applyFill="1" applyBorder="1" applyAlignment="1">
      <alignment horizontal="center" vertical="center" wrapText="1"/>
    </xf>
    <xf numFmtId="0" fontId="5" fillId="16" borderId="82" xfId="0" applyFont="1" applyFill="1" applyBorder="1">
      <alignment vertical="center"/>
    </xf>
    <xf numFmtId="0" fontId="5" fillId="16" borderId="82" xfId="0" applyFont="1" applyFill="1" applyBorder="1" applyAlignment="1">
      <alignment vertical="center" wrapText="1"/>
    </xf>
    <xf numFmtId="0" fontId="5" fillId="16" borderId="82" xfId="0" applyFont="1" applyFill="1" applyBorder="1" applyAlignment="1">
      <alignment horizontal="left" vertical="center" wrapText="1"/>
    </xf>
    <xf numFmtId="0" fontId="11" fillId="0" borderId="119" xfId="0" applyFont="1" applyBorder="1">
      <alignment vertical="center"/>
    </xf>
    <xf numFmtId="0" fontId="11" fillId="0" borderId="82" xfId="0" applyFont="1" applyBorder="1" applyAlignment="1">
      <alignment vertical="center" wrapText="1"/>
    </xf>
    <xf numFmtId="0" fontId="11" fillId="0" borderId="113" xfId="0" applyFont="1" applyBorder="1" applyAlignment="1">
      <alignment vertical="center" wrapText="1"/>
    </xf>
    <xf numFmtId="0" fontId="5" fillId="0" borderId="10" xfId="0" applyFont="1" applyBorder="1" applyAlignment="1">
      <alignment horizontal="center" vertical="center" wrapText="1"/>
    </xf>
    <xf numFmtId="0" fontId="5" fillId="15" borderId="85" xfId="0" applyFont="1" applyFill="1" applyBorder="1" applyAlignment="1">
      <alignment horizontal="left" vertical="center" wrapText="1"/>
    </xf>
    <xf numFmtId="0" fontId="5" fillId="15" borderId="85" xfId="0" applyFont="1" applyFill="1" applyBorder="1">
      <alignment vertical="center"/>
    </xf>
    <xf numFmtId="0" fontId="5" fillId="15" borderId="85" xfId="0" applyFont="1" applyFill="1" applyBorder="1" applyAlignment="1">
      <alignment vertical="center" wrapText="1"/>
    </xf>
    <xf numFmtId="0" fontId="11" fillId="0" borderId="110" xfId="0" applyFont="1" applyBorder="1">
      <alignment vertical="center"/>
    </xf>
    <xf numFmtId="0" fontId="11" fillId="0" borderId="85" xfId="0" applyFont="1" applyBorder="1" applyAlignment="1">
      <alignment vertical="center" wrapText="1"/>
    </xf>
    <xf numFmtId="0" fontId="11" fillId="0" borderId="86" xfId="0" applyFont="1" applyBorder="1" applyAlignment="1">
      <alignment vertical="center" wrapText="1"/>
    </xf>
    <xf numFmtId="0" fontId="0" fillId="16" borderId="82" xfId="0" applyFill="1" applyBorder="1">
      <alignment vertical="center"/>
    </xf>
    <xf numFmtId="0" fontId="5" fillId="16" borderId="10" xfId="0" applyFont="1" applyFill="1" applyBorder="1" applyAlignment="1">
      <alignment horizontal="center" vertical="center" wrapText="1"/>
    </xf>
    <xf numFmtId="0" fontId="5" fillId="16" borderId="85" xfId="0" applyFont="1" applyFill="1" applyBorder="1" applyAlignment="1">
      <alignment horizontal="left" vertical="center"/>
    </xf>
    <xf numFmtId="0" fontId="0" fillId="16" borderId="85" xfId="0" applyFill="1" applyBorder="1">
      <alignment vertical="center"/>
    </xf>
    <xf numFmtId="0" fontId="5" fillId="16" borderId="85" xfId="0" applyFont="1" applyFill="1" applyBorder="1" applyAlignment="1">
      <alignment vertical="center" wrapText="1"/>
    </xf>
    <xf numFmtId="0" fontId="11" fillId="0" borderId="110" xfId="0" applyFont="1" applyBorder="1" applyAlignment="1">
      <alignment vertical="center" wrapText="1"/>
    </xf>
    <xf numFmtId="0" fontId="5" fillId="15" borderId="126" xfId="0" applyFont="1" applyFill="1" applyBorder="1" applyAlignment="1">
      <alignment horizontal="center" vertical="center" wrapText="1"/>
    </xf>
    <xf numFmtId="0" fontId="5" fillId="15" borderId="73" xfId="0" applyFont="1" applyFill="1" applyBorder="1" applyAlignment="1">
      <alignment horizontal="left" vertical="center"/>
    </xf>
    <xf numFmtId="0" fontId="5" fillId="15" borderId="73" xfId="0" applyFont="1" applyFill="1" applyBorder="1" applyAlignment="1">
      <alignment horizontal="left" vertical="center" wrapText="1"/>
    </xf>
    <xf numFmtId="0" fontId="5" fillId="15" borderId="73" xfId="0" applyFont="1" applyFill="1" applyBorder="1" applyAlignment="1">
      <alignment vertical="center" wrapText="1"/>
    </xf>
    <xf numFmtId="0" fontId="17" fillId="15" borderId="127" xfId="0" applyFont="1" applyFill="1" applyBorder="1" applyAlignment="1">
      <alignment vertical="center" wrapText="1"/>
    </xf>
    <xf numFmtId="0" fontId="17" fillId="15" borderId="73" xfId="0" applyFont="1" applyFill="1" applyBorder="1" applyAlignment="1">
      <alignment vertical="center" wrapText="1"/>
    </xf>
    <xf numFmtId="0" fontId="17" fillId="15" borderId="115" xfId="0" applyFont="1" applyFill="1" applyBorder="1" applyAlignment="1">
      <alignment vertical="center" wrapText="1"/>
    </xf>
    <xf numFmtId="0" fontId="5" fillId="15" borderId="0" xfId="0" applyFont="1" applyFill="1" applyAlignment="1">
      <alignment horizontal="left" vertical="center" wrapText="1"/>
    </xf>
    <xf numFmtId="0" fontId="4" fillId="15" borderId="0" xfId="0" applyFont="1" applyFill="1" applyAlignment="1">
      <alignment vertical="center" wrapText="1"/>
    </xf>
    <xf numFmtId="0" fontId="23" fillId="15" borderId="0" xfId="0" applyFont="1" applyFill="1" applyAlignment="1">
      <alignment horizontal="center" vertical="center" wrapText="1"/>
    </xf>
    <xf numFmtId="0" fontId="7"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horizontal="righ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26" xfId="0" applyFont="1" applyBorder="1" applyAlignment="1">
      <alignment vertical="center" shrinkToFit="1"/>
    </xf>
    <xf numFmtId="0" fontId="4" fillId="0" borderId="0" xfId="0" applyFont="1">
      <alignment vertical="center"/>
    </xf>
    <xf numFmtId="0" fontId="6" fillId="0" borderId="10" xfId="0" applyFont="1" applyBorder="1" applyAlignment="1">
      <alignment vertical="center" shrinkToFit="1"/>
    </xf>
    <xf numFmtId="0" fontId="6" fillId="0" borderId="4" xfId="0" applyFont="1" applyBorder="1" applyAlignment="1">
      <alignment vertical="center" shrinkToFit="1"/>
    </xf>
    <xf numFmtId="0" fontId="6" fillId="0" borderId="27" xfId="0" applyFont="1" applyBorder="1" applyAlignment="1">
      <alignment vertical="center" shrinkToFit="1"/>
    </xf>
    <xf numFmtId="181" fontId="6" fillId="0" borderId="8" xfId="0" applyNumberFormat="1" applyFont="1" applyBorder="1" applyAlignment="1">
      <alignment horizontal="right" vertical="center" shrinkToFit="1"/>
    </xf>
    <xf numFmtId="0" fontId="6" fillId="0" borderId="1" xfId="0" applyFont="1" applyBorder="1" applyAlignment="1">
      <alignment vertical="center" shrinkToFit="1"/>
    </xf>
    <xf numFmtId="0" fontId="6" fillId="0" borderId="28" xfId="0" applyFont="1" applyBorder="1" applyAlignment="1">
      <alignment vertical="center" shrinkToFit="1"/>
    </xf>
    <xf numFmtId="0" fontId="4" fillId="0" borderId="0" xfId="7" applyFont="1" applyAlignment="1">
      <alignment vertical="center" wrapText="1"/>
    </xf>
    <xf numFmtId="0" fontId="7" fillId="0" borderId="0" xfId="0" applyFont="1" applyAlignment="1">
      <alignment horizontal="left" vertical="center" wrapText="1"/>
    </xf>
    <xf numFmtId="176" fontId="12" fillId="0" borderId="0" xfId="0" applyNumberFormat="1" applyFont="1" applyAlignment="1">
      <alignment horizontal="center"/>
    </xf>
    <xf numFmtId="0" fontId="4" fillId="0" borderId="0" xfId="0" applyFont="1" applyAlignment="1">
      <alignment horizontal="distributed" vertical="center" wrapText="1"/>
    </xf>
    <xf numFmtId="0" fontId="4" fillId="15" borderId="0" xfId="0" applyFont="1" applyFill="1" applyAlignment="1" applyProtection="1">
      <alignment horizontal="left" vertical="center" indent="1" shrinkToFit="1"/>
      <protection locked="0"/>
    </xf>
    <xf numFmtId="0" fontId="4" fillId="15" borderId="0" xfId="0" applyFont="1" applyFill="1" applyAlignment="1" applyProtection="1">
      <alignment horizontal="center" vertical="center" shrinkToFit="1"/>
      <protection locked="0"/>
    </xf>
    <xf numFmtId="0" fontId="7" fillId="15" borderId="0" xfId="0" applyFont="1" applyFill="1" applyAlignment="1" applyProtection="1">
      <alignment horizontal="left" vertical="center" indent="1" shrinkToFit="1"/>
      <protection locked="0"/>
    </xf>
    <xf numFmtId="176" fontId="12" fillId="15" borderId="0" xfId="0" applyNumberFormat="1" applyFont="1" applyFill="1" applyAlignment="1">
      <alignment horizontal="center"/>
    </xf>
    <xf numFmtId="0" fontId="6" fillId="0" borderId="69" xfId="0" applyFont="1" applyBorder="1">
      <alignment vertical="center"/>
    </xf>
    <xf numFmtId="0" fontId="12" fillId="9" borderId="12" xfId="0" applyFont="1" applyFill="1" applyBorder="1" applyAlignment="1" applyProtection="1">
      <alignment horizontal="center" vertical="center"/>
      <protection locked="0"/>
    </xf>
    <xf numFmtId="0" fontId="12" fillId="0" borderId="40" xfId="0" applyFont="1" applyBorder="1">
      <alignment vertical="center"/>
    </xf>
    <xf numFmtId="0" fontId="12" fillId="0" borderId="12" xfId="0" applyFont="1" applyBorder="1">
      <alignment vertical="center"/>
    </xf>
    <xf numFmtId="0" fontId="6" fillId="0" borderId="12" xfId="0" applyFont="1" applyBorder="1">
      <alignment vertical="center"/>
    </xf>
    <xf numFmtId="0" fontId="11" fillId="0" borderId="12" xfId="0" applyFont="1" applyBorder="1">
      <alignment vertical="center"/>
    </xf>
    <xf numFmtId="0" fontId="11" fillId="0" borderId="13" xfId="0" applyFont="1" applyBorder="1" applyAlignment="1">
      <alignment horizontal="right" vertical="center"/>
    </xf>
    <xf numFmtId="0" fontId="15" fillId="0" borderId="0" xfId="0" applyFont="1" applyAlignment="1">
      <alignment horizontal="left" vertical="top" wrapText="1"/>
    </xf>
    <xf numFmtId="0" fontId="12" fillId="0" borderId="88" xfId="0" applyFont="1" applyBorder="1" applyAlignment="1">
      <alignment horizontal="center" vertical="center"/>
    </xf>
    <xf numFmtId="0" fontId="6" fillId="0" borderId="51" xfId="0" applyFont="1" applyBorder="1" applyAlignment="1">
      <alignment horizontal="center" vertical="center" shrinkToFit="1"/>
    </xf>
    <xf numFmtId="0" fontId="12" fillId="9" borderId="79" xfId="0" applyFont="1" applyFill="1" applyBorder="1" applyAlignment="1" applyProtection="1">
      <alignment horizontal="center" vertical="center"/>
      <protection locked="0"/>
    </xf>
    <xf numFmtId="0" fontId="12" fillId="9" borderId="121" xfId="0" applyFont="1" applyFill="1" applyBorder="1" applyAlignment="1" applyProtection="1">
      <alignment horizontal="center" vertical="center"/>
      <protection locked="0"/>
    </xf>
    <xf numFmtId="0" fontId="12" fillId="9" borderId="92" xfId="0" applyFont="1" applyFill="1" applyBorder="1" applyAlignment="1" applyProtection="1">
      <alignment horizontal="center" vertical="center"/>
      <protection locked="0"/>
    </xf>
    <xf numFmtId="0" fontId="11" fillId="0" borderId="0" xfId="0" applyFont="1" applyAlignment="1">
      <alignment vertical="center" wrapText="1"/>
    </xf>
    <xf numFmtId="0" fontId="5"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6" fillId="0" borderId="11" xfId="0" applyFont="1" applyBorder="1" applyAlignment="1">
      <alignment vertical="center" wrapText="1"/>
    </xf>
    <xf numFmtId="0" fontId="6" fillId="0" borderId="88" xfId="0" applyFont="1" applyBorder="1" applyAlignment="1">
      <alignment vertical="center" wrapText="1"/>
    </xf>
    <xf numFmtId="0" fontId="12" fillId="15" borderId="0" xfId="0" applyFont="1" applyFill="1" applyProtection="1">
      <alignment vertical="center"/>
      <protection locked="0"/>
    </xf>
    <xf numFmtId="0" fontId="5" fillId="15" borderId="0" xfId="0" applyFont="1" applyFill="1" applyAlignment="1">
      <alignment horizontal="center" vertical="center" textRotation="91" wrapText="1"/>
    </xf>
    <xf numFmtId="0" fontId="11" fillId="15" borderId="0" xfId="0" applyFont="1" applyFill="1" applyAlignment="1" applyProtection="1">
      <alignment vertical="center" wrapText="1" shrinkToFit="1"/>
      <protection locked="0"/>
    </xf>
    <xf numFmtId="180" fontId="5" fillId="15" borderId="0" xfId="0" applyNumberFormat="1" applyFont="1" applyFill="1" applyAlignment="1" applyProtection="1">
      <alignment horizontal="left" vertical="center" indent="1" shrinkToFit="1"/>
      <protection locked="0"/>
    </xf>
    <xf numFmtId="0" fontId="11" fillId="0" borderId="88" xfId="0" applyFont="1" applyBorder="1" applyAlignment="1">
      <alignment horizontal="left" vertical="center"/>
    </xf>
    <xf numFmtId="0" fontId="6" fillId="15" borderId="51" xfId="0" applyFont="1" applyFill="1" applyBorder="1" applyAlignment="1">
      <alignment horizontal="center" vertical="center" shrinkToFit="1"/>
    </xf>
    <xf numFmtId="0" fontId="5" fillId="0" borderId="12" xfId="0" applyFont="1" applyBorder="1" applyAlignment="1">
      <alignment horizontal="center" vertical="center" textRotation="91" wrapText="1"/>
    </xf>
    <xf numFmtId="0" fontId="12" fillId="15" borderId="12" xfId="0" applyFont="1" applyFill="1" applyBorder="1" applyAlignment="1" applyProtection="1">
      <alignment horizontal="center" vertical="center"/>
      <protection locked="0"/>
    </xf>
    <xf numFmtId="0" fontId="11" fillId="15" borderId="12" xfId="0" applyFont="1" applyFill="1" applyBorder="1" applyAlignment="1" applyProtection="1">
      <alignment horizontal="center" vertical="center" wrapText="1"/>
      <protection locked="0"/>
    </xf>
    <xf numFmtId="0" fontId="12" fillId="0" borderId="12" xfId="0" applyFont="1" applyBorder="1" applyAlignment="1">
      <alignment horizontal="center" vertical="center"/>
    </xf>
    <xf numFmtId="180" fontId="7" fillId="15" borderId="12" xfId="0" applyNumberFormat="1" applyFont="1" applyFill="1" applyBorder="1" applyAlignment="1" applyProtection="1">
      <alignment horizontal="left" vertical="center" shrinkToFit="1"/>
      <protection locked="0"/>
    </xf>
    <xf numFmtId="0" fontId="17" fillId="0" borderId="0" xfId="0" applyFont="1" applyAlignment="1">
      <alignment horizontal="left" vertical="top"/>
    </xf>
    <xf numFmtId="0" fontId="17" fillId="0" borderId="0" xfId="0" applyFont="1" applyAlignment="1">
      <alignment vertical="top" wrapText="1"/>
    </xf>
    <xf numFmtId="0" fontId="17" fillId="0" borderId="0" xfId="0" applyFont="1" applyAlignment="1">
      <alignment vertical="top"/>
    </xf>
    <xf numFmtId="0" fontId="0" fillId="0" borderId="0" xfId="0" applyAlignment="1">
      <alignment horizontal="center" vertical="center"/>
    </xf>
    <xf numFmtId="0" fontId="12" fillId="15" borderId="77" xfId="0" applyFont="1" applyFill="1" applyBorder="1">
      <alignment vertical="center"/>
    </xf>
    <xf numFmtId="0" fontId="12" fillId="15" borderId="73" xfId="0" applyFont="1" applyFill="1" applyBorder="1">
      <alignment vertical="center"/>
    </xf>
    <xf numFmtId="0" fontId="12" fillId="15" borderId="73" xfId="0" applyFont="1" applyFill="1" applyBorder="1" applyAlignment="1" applyProtection="1">
      <alignment vertical="center" shrinkToFit="1"/>
      <protection locked="0"/>
    </xf>
    <xf numFmtId="0" fontId="5" fillId="15" borderId="73" xfId="0" applyFont="1" applyFill="1" applyBorder="1" applyAlignment="1" applyProtection="1">
      <alignment vertical="center" shrinkToFit="1"/>
      <protection locked="0"/>
    </xf>
    <xf numFmtId="0" fontId="12" fillId="15" borderId="68" xfId="0" applyFont="1" applyFill="1" applyBorder="1">
      <alignment vertical="center"/>
    </xf>
    <xf numFmtId="0" fontId="12" fillId="9" borderId="12" xfId="0" applyFont="1" applyFill="1" applyBorder="1" applyProtection="1">
      <alignment vertical="center"/>
      <protection locked="0"/>
    </xf>
    <xf numFmtId="0" fontId="12" fillId="9" borderId="82" xfId="0" applyFont="1" applyFill="1" applyBorder="1" applyProtection="1">
      <alignment vertical="center"/>
      <protection locked="0"/>
    </xf>
    <xf numFmtId="177" fontId="6" fillId="15" borderId="78" xfId="0" applyNumberFormat="1" applyFont="1" applyFill="1" applyBorder="1" applyAlignment="1">
      <alignment horizontal="center" vertical="center" shrinkToFit="1"/>
    </xf>
    <xf numFmtId="0" fontId="12" fillId="9" borderId="119" xfId="0" applyFont="1" applyFill="1" applyBorder="1" applyAlignment="1" applyProtection="1">
      <alignment horizontal="center" vertical="center"/>
      <protection locked="0"/>
    </xf>
    <xf numFmtId="177" fontId="6" fillId="15" borderId="80" xfId="0" applyNumberFormat="1" applyFont="1" applyFill="1" applyBorder="1" applyAlignment="1">
      <alignment horizontal="center" vertical="center" shrinkToFit="1"/>
    </xf>
    <xf numFmtId="182" fontId="5" fillId="15" borderId="95" xfId="3" applyNumberFormat="1" applyFont="1" applyFill="1" applyBorder="1" applyAlignment="1" applyProtection="1">
      <alignment horizontal="right" vertical="center" shrinkToFit="1"/>
      <protection locked="0"/>
    </xf>
    <xf numFmtId="182" fontId="5" fillId="0" borderId="95" xfId="3" applyNumberFormat="1" applyFont="1" applyBorder="1" applyAlignment="1" applyProtection="1">
      <alignment horizontal="right" vertical="center" shrinkToFit="1"/>
      <protection locked="0"/>
    </xf>
    <xf numFmtId="177" fontId="6" fillId="15" borderId="77" xfId="0" applyNumberFormat="1" applyFont="1" applyFill="1" applyBorder="1" applyAlignment="1">
      <alignment horizontal="center" vertical="center" shrinkToFit="1"/>
    </xf>
    <xf numFmtId="177" fontId="6" fillId="0" borderId="0" xfId="0" applyNumberFormat="1" applyFont="1" applyAlignment="1">
      <alignment horizontal="center" vertical="center" shrinkToFit="1"/>
    </xf>
    <xf numFmtId="177" fontId="12" fillId="0" borderId="0" xfId="0" applyNumberFormat="1" applyFont="1" applyAlignment="1">
      <alignment horizontal="center" vertical="center" shrinkToFit="1"/>
    </xf>
    <xf numFmtId="0" fontId="12" fillId="9" borderId="104" xfId="0" applyFont="1" applyFill="1" applyBorder="1" applyAlignment="1" applyProtection="1">
      <alignment horizontal="center" vertical="center"/>
      <protection locked="0"/>
    </xf>
    <xf numFmtId="0" fontId="5" fillId="0" borderId="83" xfId="0" applyFont="1" applyBorder="1" applyAlignment="1">
      <alignment horizontal="right" vertical="center"/>
    </xf>
    <xf numFmtId="0" fontId="16" fillId="0" borderId="0" xfId="0" applyFont="1" applyAlignment="1">
      <alignment horizontal="center" vertical="top" wrapText="1"/>
    </xf>
    <xf numFmtId="0" fontId="12" fillId="15" borderId="11" xfId="0" applyFont="1" applyFill="1" applyBorder="1">
      <alignment vertical="center"/>
    </xf>
    <xf numFmtId="0" fontId="12" fillId="15" borderId="12" xfId="0" applyFont="1" applyFill="1" applyBorder="1">
      <alignment vertical="center"/>
    </xf>
    <xf numFmtId="0" fontId="12" fillId="15" borderId="69" xfId="0" applyFont="1" applyFill="1" applyBorder="1" applyAlignment="1">
      <alignment horizontal="center" vertical="center"/>
    </xf>
    <xf numFmtId="0" fontId="12" fillId="15" borderId="70" xfId="0" applyFont="1" applyFill="1" applyBorder="1" applyAlignment="1">
      <alignment horizontal="center" vertical="center" wrapText="1"/>
    </xf>
    <xf numFmtId="0" fontId="12" fillId="15" borderId="71" xfId="0" applyFont="1" applyFill="1" applyBorder="1" applyAlignment="1">
      <alignment horizontal="center" vertical="center"/>
    </xf>
    <xf numFmtId="38" fontId="12" fillId="9" borderId="51" xfId="3" applyFont="1" applyFill="1" applyBorder="1" applyAlignment="1">
      <alignment horizontal="center" vertical="center"/>
    </xf>
    <xf numFmtId="38" fontId="12" fillId="9" borderId="37" xfId="3" applyFont="1" applyFill="1" applyBorder="1" applyAlignment="1">
      <alignment horizontal="center" vertical="center"/>
    </xf>
    <xf numFmtId="38" fontId="12" fillId="15" borderId="37" xfId="3" applyFont="1" applyFill="1" applyBorder="1" applyAlignment="1">
      <alignment horizontal="center" vertical="center" wrapText="1"/>
    </xf>
    <xf numFmtId="0" fontId="12" fillId="15" borderId="72" xfId="0" applyFont="1" applyFill="1" applyBorder="1" applyAlignment="1">
      <alignment horizontal="center" vertical="center"/>
    </xf>
    <xf numFmtId="38" fontId="12" fillId="9" borderId="120" xfId="3" applyFont="1" applyFill="1" applyBorder="1" applyAlignment="1">
      <alignment horizontal="center" vertical="center"/>
    </xf>
    <xf numFmtId="38" fontId="12" fillId="9" borderId="167" xfId="3" applyFont="1" applyFill="1" applyBorder="1" applyAlignment="1">
      <alignment horizontal="center" vertical="center"/>
    </xf>
    <xf numFmtId="38" fontId="12" fillId="15" borderId="167" xfId="3" applyFont="1" applyFill="1" applyBorder="1" applyAlignment="1">
      <alignment horizontal="center" vertical="center" wrapText="1"/>
    </xf>
    <xf numFmtId="0" fontId="12" fillId="15" borderId="168" xfId="0" applyFont="1" applyFill="1" applyBorder="1" applyAlignment="1">
      <alignment horizontal="center" vertical="center"/>
    </xf>
    <xf numFmtId="38" fontId="12" fillId="9" borderId="78" xfId="3" applyFont="1" applyFill="1" applyBorder="1" applyAlignment="1">
      <alignment horizontal="center" vertical="center"/>
    </xf>
    <xf numFmtId="38" fontId="12" fillId="9" borderId="169" xfId="3" applyFont="1" applyFill="1" applyBorder="1" applyAlignment="1">
      <alignment horizontal="center" vertical="center"/>
    </xf>
    <xf numFmtId="38" fontId="12" fillId="15" borderId="169" xfId="3" applyFont="1" applyFill="1" applyBorder="1" applyAlignment="1">
      <alignment horizontal="center" vertical="center" wrapText="1"/>
    </xf>
    <xf numFmtId="0" fontId="12" fillId="15" borderId="170" xfId="0" applyFont="1" applyFill="1" applyBorder="1" applyAlignment="1">
      <alignment horizontal="center" vertical="center"/>
    </xf>
    <xf numFmtId="38" fontId="12" fillId="15" borderId="75" xfId="3" applyFont="1" applyFill="1" applyBorder="1" applyAlignment="1">
      <alignment horizontal="center" vertical="center"/>
    </xf>
    <xf numFmtId="0" fontId="12" fillId="15" borderId="39" xfId="0" applyFont="1" applyFill="1" applyBorder="1">
      <alignment vertical="center"/>
    </xf>
    <xf numFmtId="0" fontId="12" fillId="15" borderId="40" xfId="0" applyFont="1" applyFill="1" applyBorder="1">
      <alignment vertical="center"/>
    </xf>
    <xf numFmtId="0" fontId="12" fillId="15" borderId="98" xfId="0" applyFont="1" applyFill="1" applyBorder="1" applyAlignment="1">
      <alignment horizontal="center" vertical="center"/>
    </xf>
    <xf numFmtId="0" fontId="12" fillId="15" borderId="42" xfId="0" applyFont="1" applyFill="1" applyBorder="1" applyAlignment="1">
      <alignment horizontal="center" vertical="center"/>
    </xf>
    <xf numFmtId="0" fontId="12" fillId="15" borderId="88" xfId="0" applyFont="1" applyFill="1" applyBorder="1" applyAlignment="1">
      <alignment horizontal="center" vertical="center"/>
    </xf>
    <xf numFmtId="183" fontId="12" fillId="9" borderId="167" xfId="0" applyNumberFormat="1" applyFont="1" applyFill="1" applyBorder="1" applyAlignment="1">
      <alignment horizontal="center" vertical="center"/>
    </xf>
    <xf numFmtId="185" fontId="12" fillId="9" borderId="79" xfId="0" applyNumberFormat="1" applyFont="1" applyFill="1" applyBorder="1" applyAlignment="1">
      <alignment horizontal="center" vertical="center"/>
    </xf>
    <xf numFmtId="0" fontId="12" fillId="15" borderId="88" xfId="0" applyFont="1" applyFill="1" applyBorder="1">
      <alignment vertical="center"/>
    </xf>
    <xf numFmtId="3" fontId="12" fillId="15" borderId="88" xfId="0" applyNumberFormat="1" applyFont="1" applyFill="1" applyBorder="1">
      <alignment vertical="center"/>
    </xf>
    <xf numFmtId="3" fontId="5" fillId="15" borderId="0" xfId="0" applyNumberFormat="1" applyFont="1" applyFill="1">
      <alignment vertical="center"/>
    </xf>
    <xf numFmtId="0" fontId="12" fillId="15" borderId="76" xfId="0" applyFont="1" applyFill="1" applyBorder="1" applyAlignment="1">
      <alignment horizontal="center" vertical="center"/>
    </xf>
    <xf numFmtId="178" fontId="12" fillId="15" borderId="99" xfId="0" applyNumberFormat="1" applyFont="1" applyFill="1" applyBorder="1" applyAlignment="1">
      <alignment horizontal="center" vertical="center"/>
    </xf>
    <xf numFmtId="178" fontId="12" fillId="15" borderId="87" xfId="0" applyNumberFormat="1" applyFont="1" applyFill="1" applyBorder="1" applyAlignment="1">
      <alignment horizontal="center" vertical="center"/>
    </xf>
    <xf numFmtId="12" fontId="12" fillId="15" borderId="99" xfId="0" applyNumberFormat="1" applyFont="1" applyFill="1" applyBorder="1" applyAlignment="1">
      <alignment horizontal="center" vertical="center"/>
    </xf>
    <xf numFmtId="12" fontId="12" fillId="15" borderId="87" xfId="0" applyNumberFormat="1" applyFont="1" applyFill="1" applyBorder="1" applyAlignment="1">
      <alignment horizontal="center" vertical="center"/>
    </xf>
    <xf numFmtId="184" fontId="12" fillId="15" borderId="161" xfId="0" applyNumberFormat="1" applyFont="1" applyFill="1" applyBorder="1" applyAlignment="1">
      <alignment horizontal="center" vertical="center"/>
    </xf>
    <xf numFmtId="184" fontId="12" fillId="15" borderId="171" xfId="0" applyNumberFormat="1" applyFont="1" applyFill="1" applyBorder="1" applyAlignment="1">
      <alignment horizontal="center" vertical="center"/>
    </xf>
    <xf numFmtId="38" fontId="5" fillId="15" borderId="0" xfId="0" applyNumberFormat="1" applyFont="1" applyFill="1" applyAlignment="1">
      <alignment horizontal="right" vertical="center"/>
    </xf>
    <xf numFmtId="184" fontId="5" fillId="9" borderId="65" xfId="3" applyNumberFormat="1" applyFont="1" applyFill="1" applyBorder="1" applyAlignment="1">
      <alignment horizontal="center" vertical="center"/>
    </xf>
    <xf numFmtId="0" fontId="22" fillId="0" borderId="0" xfId="0" applyFont="1" applyAlignment="1">
      <alignment horizontal="center" vertical="top" wrapText="1"/>
    </xf>
    <xf numFmtId="0" fontId="9" fillId="9" borderId="123" xfId="7" applyFont="1" applyFill="1" applyBorder="1" applyAlignment="1">
      <alignment horizontal="center" vertical="center" shrinkToFit="1"/>
    </xf>
    <xf numFmtId="0" fontId="7" fillId="0" borderId="0" xfId="0" applyFont="1" applyAlignment="1">
      <alignment vertical="center" wrapText="1"/>
    </xf>
    <xf numFmtId="0" fontId="7" fillId="9" borderId="0" xfId="7" applyFont="1" applyFill="1">
      <alignment vertical="center"/>
    </xf>
    <xf numFmtId="0" fontId="24" fillId="15" borderId="0" xfId="0" applyFont="1" applyFill="1" applyAlignment="1">
      <alignment horizontal="left" vertical="center" shrinkToFit="1"/>
    </xf>
    <xf numFmtId="0" fontId="11" fillId="0" borderId="110" xfId="0" applyFont="1" applyBorder="1" applyAlignment="1">
      <alignment horizontal="left" vertical="center"/>
    </xf>
    <xf numFmtId="0" fontId="11" fillId="0" borderId="111" xfId="0" applyFont="1" applyBorder="1" applyAlignment="1">
      <alignment horizontal="left" vertical="center"/>
    </xf>
    <xf numFmtId="0" fontId="11" fillId="0" borderId="97" xfId="0" applyFont="1" applyBorder="1" applyAlignment="1">
      <alignment vertical="center" wrapText="1"/>
    </xf>
    <xf numFmtId="0" fontId="29" fillId="0" borderId="0" xfId="0" applyFont="1">
      <alignment vertical="center"/>
    </xf>
    <xf numFmtId="0" fontId="11" fillId="9" borderId="83" xfId="0" applyFont="1" applyFill="1" applyBorder="1" applyAlignment="1">
      <alignment vertical="center" wrapText="1"/>
    </xf>
    <xf numFmtId="0" fontId="11" fillId="9" borderId="83" xfId="0" applyFont="1" applyFill="1" applyBorder="1">
      <alignment vertical="center"/>
    </xf>
    <xf numFmtId="0" fontId="11" fillId="0" borderId="0" xfId="0" applyFont="1">
      <alignment vertical="center"/>
    </xf>
    <xf numFmtId="0" fontId="7" fillId="0" borderId="0" xfId="0" applyFont="1" applyAlignment="1" applyProtection="1">
      <alignment vertical="center" shrinkToFit="1"/>
      <protection locked="0"/>
    </xf>
    <xf numFmtId="0" fontId="11" fillId="0" borderId="80" xfId="0" applyFont="1" applyBorder="1">
      <alignment vertical="center"/>
    </xf>
    <xf numFmtId="0" fontId="7" fillId="0" borderId="85" xfId="0" applyFont="1" applyBorder="1" applyAlignment="1" applyProtection="1">
      <alignment horizontal="left" vertical="center" indent="1" shrinkToFit="1"/>
      <protection locked="0"/>
    </xf>
    <xf numFmtId="0" fontId="6" fillId="0" borderId="46" xfId="0" applyFont="1" applyBorder="1" applyAlignment="1">
      <alignment horizontal="center" vertical="center" shrinkToFit="1"/>
    </xf>
    <xf numFmtId="0" fontId="12" fillId="9" borderId="0" xfId="0" applyFont="1" applyFill="1" applyProtection="1">
      <alignment vertical="center"/>
      <protection locked="0"/>
    </xf>
    <xf numFmtId="0" fontId="28" fillId="0" borderId="0" xfId="0" applyFont="1">
      <alignment vertical="center"/>
    </xf>
    <xf numFmtId="0" fontId="7" fillId="0" borderId="12" xfId="0" applyFont="1" applyBorder="1" applyAlignment="1" applyProtection="1">
      <alignment vertical="center" shrinkToFit="1"/>
      <protection locked="0"/>
    </xf>
    <xf numFmtId="0" fontId="7" fillId="0" borderId="0" xfId="7" applyFont="1">
      <alignment vertical="center"/>
    </xf>
    <xf numFmtId="0" fontId="22" fillId="15" borderId="12" xfId="7" applyFont="1" applyFill="1" applyBorder="1" applyAlignment="1">
      <alignment horizontal="center"/>
    </xf>
    <xf numFmtId="0" fontId="5" fillId="9" borderId="5" xfId="0" applyFont="1" applyFill="1" applyBorder="1" applyAlignment="1">
      <alignment horizontal="left" vertical="center" shrinkToFit="1"/>
    </xf>
    <xf numFmtId="0" fontId="5" fillId="9" borderId="6" xfId="0" applyFont="1" applyFill="1" applyBorder="1" applyAlignment="1">
      <alignment horizontal="left" vertical="center" shrinkToFit="1"/>
    </xf>
    <xf numFmtId="0" fontId="5" fillId="9" borderId="100" xfId="0" applyFont="1" applyFill="1" applyBorder="1" applyAlignment="1">
      <alignment horizontal="left" vertical="center" shrinkToFit="1"/>
    </xf>
    <xf numFmtId="0" fontId="7" fillId="0" borderId="0" xfId="7" applyFont="1" applyAlignment="1">
      <alignment horizontal="left" vertical="center" wrapText="1"/>
    </xf>
    <xf numFmtId="0" fontId="4" fillId="15" borderId="165" xfId="7" applyFont="1" applyFill="1" applyBorder="1" applyAlignment="1">
      <alignment horizontal="center" vertical="center"/>
    </xf>
    <xf numFmtId="0" fontId="4" fillId="15" borderId="49" xfId="7" applyFont="1" applyFill="1" applyBorder="1" applyAlignment="1">
      <alignment horizontal="center" vertical="center"/>
    </xf>
    <xf numFmtId="0" fontId="4" fillId="15" borderId="154" xfId="7" applyFont="1" applyFill="1" applyBorder="1" applyAlignment="1">
      <alignment horizontal="center" vertical="center"/>
    </xf>
    <xf numFmtId="0" fontId="4" fillId="15" borderId="118" xfId="7" applyFont="1" applyFill="1" applyBorder="1" applyAlignment="1">
      <alignment horizontal="center" vertical="center"/>
    </xf>
    <xf numFmtId="0" fontId="4" fillId="15" borderId="73" xfId="7" applyFont="1" applyFill="1" applyBorder="1" applyAlignment="1">
      <alignment horizontal="center" vertical="center"/>
    </xf>
    <xf numFmtId="0" fontId="4" fillId="15" borderId="114" xfId="7" applyFont="1" applyFill="1" applyBorder="1" applyAlignment="1">
      <alignment horizontal="center" vertical="center"/>
    </xf>
    <xf numFmtId="0" fontId="4" fillId="9" borderId="121" xfId="0" applyFont="1" applyFill="1" applyBorder="1" applyAlignment="1">
      <alignment horizontal="left" vertical="center" wrapText="1" shrinkToFit="1"/>
    </xf>
    <xf numFmtId="0" fontId="4" fillId="9" borderId="92" xfId="0" applyFont="1" applyFill="1" applyBorder="1" applyAlignment="1">
      <alignment horizontal="left" vertical="center" wrapText="1" shrinkToFit="1"/>
    </xf>
    <xf numFmtId="0" fontId="4" fillId="9" borderId="109" xfId="0" applyFont="1" applyFill="1" applyBorder="1" applyAlignment="1">
      <alignment horizontal="left" vertical="center" wrapText="1" shrinkToFit="1"/>
    </xf>
    <xf numFmtId="0" fontId="4" fillId="15" borderId="140" xfId="7" applyFont="1" applyFill="1" applyBorder="1" applyAlignment="1">
      <alignment horizontal="center" vertical="center" wrapText="1"/>
    </xf>
    <xf numFmtId="0" fontId="4" fillId="15" borderId="6" xfId="7" applyFont="1" applyFill="1" applyBorder="1" applyAlignment="1">
      <alignment horizontal="center" vertical="center" wrapText="1"/>
    </xf>
    <xf numFmtId="0" fontId="4" fillId="15" borderId="7" xfId="7" applyFont="1" applyFill="1" applyBorder="1" applyAlignment="1">
      <alignment horizontal="center" vertical="center" wrapText="1"/>
    </xf>
    <xf numFmtId="0" fontId="4" fillId="15" borderId="140" xfId="7" applyFont="1" applyFill="1" applyBorder="1" applyAlignment="1">
      <alignment horizontal="center" vertical="center"/>
    </xf>
    <xf numFmtId="0" fontId="4" fillId="15" borderId="6" xfId="7" applyFont="1" applyFill="1" applyBorder="1" applyAlignment="1">
      <alignment horizontal="center" vertical="center"/>
    </xf>
    <xf numFmtId="0" fontId="4" fillId="15" borderId="7" xfId="7" applyFont="1" applyFill="1" applyBorder="1" applyAlignment="1">
      <alignment horizontal="center" vertical="center"/>
    </xf>
    <xf numFmtId="0" fontId="7" fillId="15" borderId="0" xfId="7" applyFont="1" applyFill="1" applyAlignment="1">
      <alignment horizontal="left" vertical="center"/>
    </xf>
    <xf numFmtId="0" fontId="4" fillId="15" borderId="142" xfId="7" applyFont="1" applyFill="1" applyBorder="1" applyAlignment="1">
      <alignment horizontal="center" vertical="center"/>
    </xf>
    <xf numFmtId="0" fontId="4" fillId="15" borderId="79" xfId="7" applyFont="1" applyFill="1" applyBorder="1" applyAlignment="1">
      <alignment horizontal="center" vertical="center"/>
    </xf>
    <xf numFmtId="0" fontId="4" fillId="15" borderId="117" xfId="7" applyFont="1" applyFill="1" applyBorder="1" applyAlignment="1">
      <alignment horizontal="center" vertical="center"/>
    </xf>
    <xf numFmtId="0" fontId="12" fillId="9" borderId="5" xfId="0" applyFont="1" applyFill="1" applyBorder="1" applyAlignment="1">
      <alignment horizontal="left" vertical="center" wrapText="1"/>
    </xf>
    <xf numFmtId="0" fontId="12" fillId="9" borderId="6" xfId="0" applyFont="1" applyFill="1" applyBorder="1" applyAlignment="1">
      <alignment horizontal="left" vertical="center"/>
    </xf>
    <xf numFmtId="0" fontId="12" fillId="9" borderId="100" xfId="0" applyFont="1" applyFill="1" applyBorder="1" applyAlignment="1">
      <alignment horizontal="left" vertical="center"/>
    </xf>
    <xf numFmtId="0" fontId="5" fillId="15" borderId="0" xfId="0" applyFont="1" applyFill="1" applyAlignment="1">
      <alignment horizontal="left" vertical="center"/>
    </xf>
    <xf numFmtId="0" fontId="6" fillId="15" borderId="0" xfId="7" applyFont="1" applyFill="1" applyAlignment="1">
      <alignment horizontal="center" vertical="center"/>
    </xf>
    <xf numFmtId="0" fontId="12" fillId="15" borderId="0" xfId="7" applyFont="1" applyFill="1" applyAlignment="1">
      <alignment horizontal="center" vertical="center"/>
    </xf>
    <xf numFmtId="0" fontId="8" fillId="15" borderId="0" xfId="7" applyFont="1" applyFill="1" applyAlignment="1">
      <alignment horizontal="center" vertical="center"/>
    </xf>
    <xf numFmtId="0" fontId="7" fillId="9" borderId="0" xfId="7" applyFont="1" applyFill="1">
      <alignment vertical="center"/>
    </xf>
    <xf numFmtId="0" fontId="7" fillId="15" borderId="0" xfId="7" applyFont="1" applyFill="1">
      <alignment vertical="center"/>
    </xf>
    <xf numFmtId="38" fontId="7" fillId="9" borderId="79" xfId="3" applyFont="1" applyFill="1" applyBorder="1" applyAlignment="1">
      <alignment horizontal="center" vertical="center"/>
    </xf>
    <xf numFmtId="0" fontId="7" fillId="9" borderId="0" xfId="7" applyFont="1" applyFill="1" applyAlignment="1">
      <alignment horizontal="left" vertical="center"/>
    </xf>
    <xf numFmtId="0" fontId="4" fillId="15" borderId="11" xfId="7" applyFont="1" applyFill="1" applyBorder="1" applyAlignment="1">
      <alignment horizontal="center" vertical="center"/>
    </xf>
    <xf numFmtId="0" fontId="4" fillId="15" borderId="12" xfId="7" applyFont="1" applyFill="1" applyBorder="1" applyAlignment="1">
      <alignment horizontal="center" vertical="center"/>
    </xf>
    <xf numFmtId="0" fontId="4" fillId="15" borderId="143" xfId="7" applyFont="1" applyFill="1" applyBorder="1" applyAlignment="1">
      <alignment horizontal="center" vertical="center"/>
    </xf>
    <xf numFmtId="0" fontId="5" fillId="9" borderId="42" xfId="0" applyFont="1" applyFill="1" applyBorder="1" applyAlignment="1">
      <alignment horizontal="left" vertical="center" shrinkToFit="1"/>
    </xf>
    <xf numFmtId="0" fontId="5" fillId="9" borderId="40" xfId="0" applyFont="1" applyFill="1" applyBorder="1" applyAlignment="1">
      <alignment horizontal="left" vertical="center" shrinkToFit="1"/>
    </xf>
    <xf numFmtId="0" fontId="5" fillId="9" borderId="41" xfId="0" applyFont="1" applyFill="1" applyBorder="1" applyAlignment="1">
      <alignment horizontal="left" vertical="center" shrinkToFit="1"/>
    </xf>
    <xf numFmtId="0" fontId="7" fillId="9" borderId="0" xfId="7" applyFont="1" applyFill="1" applyAlignment="1">
      <alignment horizontal="left" vertical="center" indent="1"/>
    </xf>
    <xf numFmtId="0" fontId="12" fillId="15" borderId="0" xfId="0" applyFont="1" applyFill="1" applyAlignment="1">
      <alignment horizontal="left" vertical="center"/>
    </xf>
    <xf numFmtId="0" fontId="7" fillId="0" borderId="0" xfId="0" applyFont="1" applyAlignment="1">
      <alignment vertical="center" wrapText="1"/>
    </xf>
    <xf numFmtId="0" fontId="26" fillId="0" borderId="0" xfId="0" applyFont="1" applyAlignment="1">
      <alignment horizontal="center" vertical="center"/>
    </xf>
    <xf numFmtId="0" fontId="7" fillId="9" borderId="64" xfId="0" applyFont="1" applyFill="1" applyBorder="1">
      <alignment vertical="center"/>
    </xf>
    <xf numFmtId="0" fontId="7" fillId="9" borderId="128" xfId="0" applyFont="1" applyFill="1" applyBorder="1">
      <alignment vertical="center"/>
    </xf>
    <xf numFmtId="0" fontId="7" fillId="0" borderId="64" xfId="0" applyFont="1" applyBorder="1">
      <alignment vertical="center"/>
    </xf>
    <xf numFmtId="0" fontId="7" fillId="0" borderId="128" xfId="0" applyFont="1" applyBorder="1">
      <alignment vertical="center"/>
    </xf>
    <xf numFmtId="0" fontId="22" fillId="15" borderId="0" xfId="0" applyFont="1" applyFill="1" applyAlignment="1">
      <alignment vertical="center" wrapText="1"/>
    </xf>
    <xf numFmtId="0" fontId="4" fillId="9" borderId="94" xfId="16" applyFont="1" applyFill="1" applyBorder="1" applyAlignment="1" applyProtection="1">
      <alignment horizontal="center" vertical="center"/>
      <protection locked="0"/>
    </xf>
    <xf numFmtId="0" fontId="4" fillId="9" borderId="85" xfId="0" applyFont="1" applyFill="1" applyBorder="1" applyAlignment="1" applyProtection="1">
      <alignment horizontal="center" vertical="center"/>
      <protection locked="0"/>
    </xf>
    <xf numFmtId="0" fontId="4" fillId="9" borderId="86" xfId="0" applyFont="1" applyFill="1" applyBorder="1" applyAlignment="1" applyProtection="1">
      <alignment horizontal="center" vertical="center"/>
      <protection locked="0"/>
    </xf>
    <xf numFmtId="0" fontId="24" fillId="15" borderId="0" xfId="0" applyFont="1" applyFill="1" applyAlignment="1">
      <alignment horizontal="center" vertical="center" wrapText="1" shrinkToFit="1"/>
    </xf>
    <xf numFmtId="0" fontId="5" fillId="15" borderId="0" xfId="0" applyFont="1" applyFill="1" applyAlignment="1">
      <alignment horizontal="center" vertical="center" wrapText="1"/>
    </xf>
    <xf numFmtId="0" fontId="4" fillId="9" borderId="134" xfId="16" applyFont="1" applyFill="1" applyBorder="1" applyAlignment="1" applyProtection="1">
      <alignment horizontal="center" vertical="center"/>
      <protection locked="0"/>
    </xf>
    <xf numFmtId="0" fontId="4" fillId="9" borderId="83" xfId="0" applyFont="1" applyFill="1" applyBorder="1" applyAlignment="1" applyProtection="1">
      <alignment horizontal="center" vertical="center"/>
      <protection locked="0"/>
    </xf>
    <xf numFmtId="0" fontId="4" fillId="9" borderId="84" xfId="0" applyFont="1" applyFill="1" applyBorder="1" applyAlignment="1" applyProtection="1">
      <alignment horizontal="center" vertical="center"/>
      <protection locked="0"/>
    </xf>
    <xf numFmtId="0" fontId="4" fillId="9" borderId="136" xfId="0" applyFont="1" applyFill="1" applyBorder="1" applyAlignment="1" applyProtection="1">
      <alignment horizontal="center" vertical="center"/>
      <protection locked="0"/>
    </xf>
    <xf numFmtId="0" fontId="4" fillId="9" borderId="97" xfId="0" applyFont="1" applyFill="1" applyBorder="1" applyAlignment="1" applyProtection="1">
      <alignment horizontal="center" vertical="center"/>
      <protection locked="0"/>
    </xf>
    <xf numFmtId="0" fontId="4" fillId="9" borderId="105" xfId="0" applyFont="1" applyFill="1" applyBorder="1" applyAlignment="1" applyProtection="1">
      <alignment horizontal="center" vertical="center"/>
      <protection locked="0"/>
    </xf>
    <xf numFmtId="0" fontId="4" fillId="9" borderId="94" xfId="0" applyFont="1" applyFill="1" applyBorder="1" applyAlignment="1" applyProtection="1">
      <alignment horizontal="center" vertical="center"/>
      <protection locked="0"/>
    </xf>
    <xf numFmtId="0" fontId="5" fillId="18" borderId="6" xfId="0" applyFont="1" applyFill="1" applyBorder="1" applyAlignment="1">
      <alignment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14" fillId="17" borderId="39" xfId="0" applyFont="1" applyFill="1" applyBorder="1" applyAlignment="1">
      <alignment horizontal="center" vertical="center"/>
    </xf>
    <xf numFmtId="0" fontId="14" fillId="17" borderId="40" xfId="0" applyFont="1" applyFill="1" applyBorder="1" applyAlignment="1">
      <alignment horizontal="center" vertical="center"/>
    </xf>
    <xf numFmtId="0" fontId="14" fillId="17" borderId="43" xfId="0" applyFont="1" applyFill="1" applyBorder="1" applyAlignment="1">
      <alignment horizontal="center" vertical="center"/>
    </xf>
    <xf numFmtId="0" fontId="25" fillId="0" borderId="0" xfId="0" applyFont="1" applyAlignment="1">
      <alignment horizontal="center" vertical="center" wrapText="1"/>
    </xf>
    <xf numFmtId="0" fontId="4" fillId="9" borderId="140" xfId="16"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4" fillId="9" borderId="100" xfId="0" applyFont="1" applyFill="1" applyBorder="1" applyAlignment="1" applyProtection="1">
      <alignment horizontal="center" vertical="center"/>
      <protection locked="0"/>
    </xf>
    <xf numFmtId="0" fontId="14" fillId="17" borderId="42" xfId="0" applyFont="1" applyFill="1" applyBorder="1" applyAlignment="1">
      <alignment horizontal="center" vertical="center" wrapText="1" shrinkToFit="1"/>
    </xf>
    <xf numFmtId="0" fontId="14" fillId="17" borderId="40" xfId="0" applyFont="1" applyFill="1" applyBorder="1" applyAlignment="1">
      <alignment horizontal="center" vertical="center" wrapText="1" shrinkToFit="1"/>
    </xf>
    <xf numFmtId="0" fontId="14" fillId="17" borderId="138" xfId="0" applyFont="1" applyFill="1" applyBorder="1" applyAlignment="1">
      <alignment horizontal="center" vertical="center" wrapText="1" shrinkToFit="1"/>
    </xf>
    <xf numFmtId="0" fontId="14" fillId="17" borderId="139" xfId="0" applyFont="1" applyFill="1" applyBorder="1" applyAlignment="1">
      <alignment horizontal="center" vertical="center" wrapText="1" shrinkToFit="1"/>
    </xf>
    <xf numFmtId="0" fontId="12" fillId="17" borderId="39" xfId="0" applyFont="1" applyFill="1" applyBorder="1" applyAlignment="1">
      <alignment horizontal="center" vertical="center" wrapText="1" shrinkToFit="1"/>
    </xf>
    <xf numFmtId="0" fontId="12" fillId="17" borderId="40" xfId="0" applyFont="1" applyFill="1" applyBorder="1" applyAlignment="1">
      <alignment horizontal="center" vertical="center" wrapText="1" shrinkToFit="1"/>
    </xf>
    <xf numFmtId="0" fontId="12" fillId="17" borderId="41" xfId="0" applyFont="1" applyFill="1" applyBorder="1" applyAlignment="1">
      <alignment horizontal="center" vertical="center" wrapText="1" shrinkToFit="1"/>
    </xf>
    <xf numFmtId="0" fontId="12" fillId="9" borderId="0" xfId="0" quotePrefix="1" applyFont="1" applyFill="1" applyAlignment="1">
      <alignment horizontal="left" vertical="center"/>
    </xf>
    <xf numFmtId="0" fontId="12" fillId="9" borderId="0" xfId="0" applyFont="1" applyFill="1" applyAlignment="1">
      <alignment horizontal="left" vertical="center"/>
    </xf>
    <xf numFmtId="0" fontId="4" fillId="15" borderId="0" xfId="0" applyFont="1" applyFill="1" applyAlignment="1">
      <alignment horizontal="center" vertical="center"/>
    </xf>
    <xf numFmtId="0" fontId="5" fillId="18" borderId="140" xfId="0" applyFont="1" applyFill="1" applyBorder="1" applyAlignment="1">
      <alignment horizontal="center" vertical="center"/>
    </xf>
    <xf numFmtId="0" fontId="5" fillId="18" borderId="6" xfId="0" applyFont="1" applyFill="1" applyBorder="1" applyAlignment="1">
      <alignment horizontal="center" vertical="center"/>
    </xf>
    <xf numFmtId="0" fontId="5" fillId="18" borderId="7" xfId="0" applyFont="1" applyFill="1" applyBorder="1" applyAlignment="1">
      <alignment horizontal="center" vertical="center"/>
    </xf>
    <xf numFmtId="0" fontId="5" fillId="18" borderId="97" xfId="0" applyFont="1" applyFill="1" applyBorder="1" applyAlignment="1">
      <alignment vertical="center" wrapText="1"/>
    </xf>
    <xf numFmtId="0" fontId="4" fillId="9" borderId="136" xfId="16" applyFont="1" applyFill="1" applyBorder="1" applyAlignment="1" applyProtection="1">
      <alignment horizontal="center" vertical="center"/>
      <protection locked="0"/>
    </xf>
    <xf numFmtId="0" fontId="5" fillId="18" borderId="110" xfId="0" applyFont="1" applyFill="1" applyBorder="1" applyAlignment="1">
      <alignment horizontal="left" vertical="center" wrapText="1"/>
    </xf>
    <xf numFmtId="0" fontId="5" fillId="18" borderId="85" xfId="0" applyFont="1" applyFill="1" applyBorder="1" applyAlignment="1">
      <alignment horizontal="left" vertical="center" wrapText="1"/>
    </xf>
    <xf numFmtId="0" fontId="5" fillId="18" borderId="93" xfId="0" applyFont="1" applyFill="1" applyBorder="1" applyAlignment="1">
      <alignment horizontal="left" vertical="center" wrapText="1"/>
    </xf>
    <xf numFmtId="0" fontId="4" fillId="9" borderId="129" xfId="16" applyFont="1" applyFill="1" applyBorder="1" applyAlignment="1" applyProtection="1">
      <alignment horizontal="center" vertical="center"/>
      <protection locked="0"/>
    </xf>
    <xf numFmtId="0" fontId="4" fillId="9" borderId="82" xfId="0" applyFont="1" applyFill="1" applyBorder="1" applyAlignment="1" applyProtection="1">
      <alignment horizontal="center" vertical="center"/>
      <protection locked="0"/>
    </xf>
    <xf numFmtId="0" fontId="4" fillId="9" borderId="113" xfId="0" applyFont="1" applyFill="1" applyBorder="1" applyAlignment="1" applyProtection="1">
      <alignment horizontal="center" vertical="center"/>
      <protection locked="0"/>
    </xf>
    <xf numFmtId="0" fontId="5" fillId="18" borderId="85" xfId="0" applyFont="1" applyFill="1" applyBorder="1" applyAlignment="1">
      <alignment vertical="center" wrapText="1"/>
    </xf>
    <xf numFmtId="0" fontId="5" fillId="18" borderId="46" xfId="0" applyFont="1" applyFill="1" applyBorder="1" applyAlignment="1">
      <alignment vertical="center" wrapText="1"/>
    </xf>
    <xf numFmtId="0" fontId="11" fillId="0" borderId="119" xfId="0" applyFont="1" applyBorder="1" applyAlignment="1">
      <alignment horizontal="left" vertical="center"/>
    </xf>
    <xf numFmtId="0" fontId="11" fillId="0" borderId="82" xfId="0" applyFont="1" applyBorder="1" applyAlignment="1">
      <alignment horizontal="left" vertical="center"/>
    </xf>
    <xf numFmtId="0" fontId="11" fillId="0" borderId="113" xfId="0" applyFont="1" applyBorder="1" applyAlignment="1">
      <alignment horizontal="left" vertical="center"/>
    </xf>
    <xf numFmtId="0" fontId="5" fillId="15" borderId="80" xfId="0" applyFont="1" applyFill="1" applyBorder="1" applyAlignment="1">
      <alignment horizontal="center" vertical="center"/>
    </xf>
    <xf numFmtId="0" fontId="5" fillId="15" borderId="85" xfId="0" applyFont="1" applyFill="1" applyBorder="1" applyAlignment="1">
      <alignment horizontal="center" vertical="center"/>
    </xf>
    <xf numFmtId="0" fontId="5" fillId="15" borderId="95" xfId="0" applyFont="1" applyFill="1" applyBorder="1" applyAlignment="1">
      <alignment horizontal="center" vertical="center"/>
    </xf>
    <xf numFmtId="0" fontId="11" fillId="0" borderId="55" xfId="0" applyFont="1" applyBorder="1" applyAlignment="1">
      <alignment horizontal="left" vertical="center"/>
    </xf>
    <xf numFmtId="0" fontId="11" fillId="0" borderId="91" xfId="0" applyFont="1" applyBorder="1" applyAlignment="1">
      <alignment horizontal="left" vertical="center"/>
    </xf>
    <xf numFmtId="0" fontId="11" fillId="0" borderId="116" xfId="0" applyFont="1" applyBorder="1" applyAlignment="1">
      <alignment horizontal="left" vertical="center"/>
    </xf>
    <xf numFmtId="0" fontId="11" fillId="0" borderId="110" xfId="0" applyFont="1" applyBorder="1" applyAlignment="1">
      <alignment horizontal="center"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5" fillId="0" borderId="110" xfId="0" applyFont="1" applyBorder="1" applyAlignment="1">
      <alignment horizontal="left" vertical="center" wrapText="1"/>
    </xf>
    <xf numFmtId="0" fontId="5" fillId="0" borderId="85" xfId="0" applyFont="1" applyBorder="1" applyAlignment="1">
      <alignment horizontal="left" vertical="center" wrapText="1"/>
    </xf>
    <xf numFmtId="0" fontId="5" fillId="0" borderId="93" xfId="0" applyFont="1" applyBorder="1" applyAlignment="1">
      <alignment horizontal="left" vertical="center" wrapText="1"/>
    </xf>
    <xf numFmtId="0" fontId="12" fillId="17" borderId="130" xfId="0" applyFont="1" applyFill="1" applyBorder="1" applyAlignment="1">
      <alignment horizontal="center" vertical="center" textRotation="255"/>
    </xf>
    <xf numFmtId="0" fontId="12" fillId="17" borderId="131" xfId="0" applyFont="1" applyFill="1" applyBorder="1" applyAlignment="1">
      <alignment horizontal="center" vertical="center" textRotation="255"/>
    </xf>
    <xf numFmtId="0" fontId="12" fillId="17" borderId="132" xfId="0" applyFont="1" applyFill="1" applyBorder="1" applyAlignment="1">
      <alignment horizontal="center" vertical="center" textRotation="255"/>
    </xf>
    <xf numFmtId="0" fontId="5" fillId="16" borderId="80" xfId="0" applyFont="1" applyFill="1" applyBorder="1" applyAlignment="1">
      <alignment horizontal="center" vertical="center"/>
    </xf>
    <xf numFmtId="0" fontId="5" fillId="16" borderId="85" xfId="0" applyFont="1" applyFill="1" applyBorder="1" applyAlignment="1">
      <alignment horizontal="center" vertical="center"/>
    </xf>
    <xf numFmtId="0" fontId="5" fillId="16" borderId="95" xfId="0" applyFont="1" applyFill="1" applyBorder="1" applyAlignment="1">
      <alignment horizontal="center" vertical="center"/>
    </xf>
    <xf numFmtId="0" fontId="5" fillId="15" borderId="104" xfId="0" applyFont="1" applyFill="1" applyBorder="1" applyAlignment="1">
      <alignment horizontal="center" vertical="center"/>
    </xf>
    <xf numFmtId="0" fontId="5" fillId="15" borderId="97" xfId="0" applyFont="1" applyFill="1" applyBorder="1" applyAlignment="1">
      <alignment horizontal="center" vertical="center"/>
    </xf>
    <xf numFmtId="0" fontId="5" fillId="15" borderId="137" xfId="0" applyFont="1" applyFill="1" applyBorder="1" applyAlignment="1">
      <alignment horizontal="center" vertical="center"/>
    </xf>
    <xf numFmtId="0" fontId="11" fillId="0" borderId="110" xfId="0" applyFont="1" applyBorder="1" applyAlignment="1">
      <alignment horizontal="left" vertical="center" wrapText="1"/>
    </xf>
    <xf numFmtId="0" fontId="11" fillId="0" borderId="85" xfId="0" applyFont="1" applyBorder="1" applyAlignment="1">
      <alignment horizontal="left" vertical="center"/>
    </xf>
    <xf numFmtId="0" fontId="11" fillId="0" borderId="86" xfId="0" applyFont="1" applyBorder="1" applyAlignment="1">
      <alignment horizontal="left" vertical="center"/>
    </xf>
    <xf numFmtId="0" fontId="12" fillId="17" borderId="141" xfId="0" applyFont="1" applyFill="1" applyBorder="1" applyAlignment="1">
      <alignment horizontal="center" vertical="center" textRotation="255"/>
    </xf>
    <xf numFmtId="0" fontId="5" fillId="18" borderId="80" xfId="0" applyFont="1" applyFill="1" applyBorder="1" applyAlignment="1">
      <alignment horizontal="center" vertical="center"/>
    </xf>
    <xf numFmtId="0" fontId="5" fillId="18" borderId="85" xfId="0" applyFont="1" applyFill="1" applyBorder="1" applyAlignment="1">
      <alignment horizontal="center" vertical="center"/>
    </xf>
    <xf numFmtId="0" fontId="5" fillId="18" borderId="95" xfId="0" applyFont="1" applyFill="1" applyBorder="1" applyAlignment="1">
      <alignment horizontal="center" vertical="center"/>
    </xf>
    <xf numFmtId="0" fontId="5" fillId="18" borderId="104" xfId="0" applyFont="1" applyFill="1" applyBorder="1" applyAlignment="1">
      <alignment horizontal="center" vertical="center"/>
    </xf>
    <xf numFmtId="0" fontId="5" fillId="18" borderId="97" xfId="0" applyFont="1" applyFill="1" applyBorder="1" applyAlignment="1">
      <alignment horizontal="center" vertical="center"/>
    </xf>
    <xf numFmtId="0" fontId="5" fillId="18" borderId="137" xfId="0" applyFont="1" applyFill="1" applyBorder="1" applyAlignment="1">
      <alignment horizontal="center" vertical="center"/>
    </xf>
    <xf numFmtId="0" fontId="5" fillId="18" borderId="51" xfId="0" applyFont="1" applyFill="1" applyBorder="1" applyAlignment="1">
      <alignment horizontal="center" vertical="center"/>
    </xf>
    <xf numFmtId="0" fontId="5" fillId="18" borderId="46" xfId="0" applyFont="1" applyFill="1" applyBorder="1" applyAlignment="1">
      <alignment horizontal="center" vertical="center"/>
    </xf>
    <xf numFmtId="0" fontId="5" fillId="18" borderId="52" xfId="0" applyFont="1" applyFill="1" applyBorder="1" applyAlignment="1">
      <alignment horizontal="center" vertical="center"/>
    </xf>
    <xf numFmtId="0" fontId="5" fillId="0" borderId="80" xfId="0" applyFont="1" applyBorder="1" applyAlignment="1">
      <alignment horizontal="center" vertical="center"/>
    </xf>
    <xf numFmtId="0" fontId="5" fillId="0" borderId="85" xfId="0" applyFont="1" applyBorder="1" applyAlignment="1">
      <alignment horizontal="center" vertical="center"/>
    </xf>
    <xf numFmtId="0" fontId="5" fillId="0" borderId="95" xfId="0" applyFont="1" applyBorder="1" applyAlignment="1">
      <alignment horizontal="center" vertical="center"/>
    </xf>
    <xf numFmtId="0" fontId="5" fillId="16" borderId="103" xfId="0" applyFont="1" applyFill="1" applyBorder="1" applyAlignment="1">
      <alignment horizontal="center" vertical="center"/>
    </xf>
    <xf numFmtId="0" fontId="5" fillId="16" borderId="83" xfId="0" applyFont="1" applyFill="1" applyBorder="1" applyAlignment="1">
      <alignment horizontal="center" vertical="center"/>
    </xf>
    <xf numFmtId="0" fontId="5" fillId="16" borderId="133" xfId="0" applyFont="1" applyFill="1" applyBorder="1" applyAlignment="1">
      <alignment horizontal="center" vertical="center"/>
    </xf>
    <xf numFmtId="0" fontId="5" fillId="0" borderId="118" xfId="0" applyFont="1" applyBorder="1" applyAlignment="1">
      <alignment horizontal="center" vertical="center" textRotation="91" wrapText="1"/>
    </xf>
    <xf numFmtId="0" fontId="5" fillId="0" borderId="73" xfId="0" applyFont="1" applyBorder="1" applyAlignment="1">
      <alignment horizontal="center" vertical="center" textRotation="91" wrapText="1"/>
    </xf>
    <xf numFmtId="0" fontId="11" fillId="0" borderId="73" xfId="0" applyFont="1" applyBorder="1" applyAlignment="1" applyProtection="1">
      <alignment horizontal="left" vertical="center" wrapText="1"/>
      <protection locked="0"/>
    </xf>
    <xf numFmtId="0" fontId="11" fillId="0" borderId="114" xfId="0" applyFont="1" applyBorder="1" applyAlignment="1" applyProtection="1">
      <alignment horizontal="left" vertical="center" wrapText="1"/>
      <protection locked="0"/>
    </xf>
    <xf numFmtId="0" fontId="12" fillId="0" borderId="104" xfId="0" applyFont="1" applyBorder="1" applyAlignment="1">
      <alignment horizontal="center" vertical="center"/>
    </xf>
    <xf numFmtId="0" fontId="12" fillId="0" borderId="97" xfId="0" applyFont="1" applyBorder="1" applyAlignment="1">
      <alignment horizontal="center" vertical="center"/>
    </xf>
    <xf numFmtId="0" fontId="12" fillId="0" borderId="137" xfId="0" applyFont="1" applyBorder="1" applyAlignment="1">
      <alignment horizontal="center" vertical="center"/>
    </xf>
    <xf numFmtId="0" fontId="5" fillId="9" borderId="104" xfId="0" applyFont="1" applyFill="1" applyBorder="1" applyAlignment="1" applyProtection="1">
      <alignment vertical="center" shrinkToFit="1"/>
      <protection locked="0"/>
    </xf>
    <xf numFmtId="0" fontId="25" fillId="0" borderId="97" xfId="0" applyFont="1" applyBorder="1" applyAlignment="1">
      <alignment vertical="center" shrinkToFit="1"/>
    </xf>
    <xf numFmtId="0" fontId="25" fillId="0" borderId="148" xfId="0" applyFont="1" applyBorder="1" applyAlignment="1">
      <alignment vertical="center" shrinkToFit="1"/>
    </xf>
    <xf numFmtId="180" fontId="12" fillId="15" borderId="111" xfId="0" applyNumberFormat="1" applyFont="1" applyFill="1" applyBorder="1" applyAlignment="1" applyProtection="1">
      <alignment horizontal="center" vertical="center" shrinkToFit="1"/>
      <protection locked="0"/>
    </xf>
    <xf numFmtId="180" fontId="12" fillId="15" borderId="97" xfId="0" applyNumberFormat="1" applyFont="1" applyFill="1" applyBorder="1" applyAlignment="1" applyProtection="1">
      <alignment horizontal="center" vertical="center" shrinkToFit="1"/>
      <protection locked="0"/>
    </xf>
    <xf numFmtId="180" fontId="12" fillId="15" borderId="148" xfId="0" applyNumberFormat="1" applyFont="1" applyFill="1" applyBorder="1" applyAlignment="1" applyProtection="1">
      <alignment horizontal="center" vertical="center" shrinkToFit="1"/>
      <protection locked="0"/>
    </xf>
    <xf numFmtId="0" fontId="5" fillId="9" borderId="97" xfId="0" applyFont="1" applyFill="1" applyBorder="1" applyAlignment="1" applyProtection="1">
      <alignment vertical="center" shrinkToFit="1"/>
      <protection locked="0"/>
    </xf>
    <xf numFmtId="0" fontId="25" fillId="0" borderId="105" xfId="0" applyFont="1" applyBorder="1" applyAlignment="1">
      <alignment vertical="center" shrinkToFit="1"/>
    </xf>
    <xf numFmtId="0" fontId="5" fillId="0" borderId="0" xfId="0" applyFont="1" applyAlignment="1">
      <alignment horizontal="left" vertical="top" wrapText="1"/>
    </xf>
    <xf numFmtId="0" fontId="5" fillId="0" borderId="0" xfId="0" applyFont="1" applyAlignment="1">
      <alignment vertical="top" wrapText="1"/>
    </xf>
    <xf numFmtId="0" fontId="30" fillId="0" borderId="0" xfId="0" applyFont="1" applyAlignment="1">
      <alignment horizontal="center" vertical="top" wrapText="1"/>
    </xf>
    <xf numFmtId="0" fontId="12" fillId="0" borderId="51" xfId="0" applyFont="1" applyBorder="1" applyAlignment="1">
      <alignment horizontal="center" vertical="center"/>
    </xf>
    <xf numFmtId="0" fontId="12" fillId="0" borderId="46" xfId="0" applyFont="1" applyBorder="1" applyAlignment="1">
      <alignment horizontal="center" vertical="center"/>
    </xf>
    <xf numFmtId="0" fontId="12" fillId="0" borderId="52" xfId="0" applyFont="1" applyBorder="1" applyAlignment="1">
      <alignment horizontal="center" vertical="center"/>
    </xf>
    <xf numFmtId="49" fontId="5" fillId="9" borderId="46" xfId="0" applyNumberFormat="1" applyFont="1" applyFill="1" applyBorder="1" applyAlignment="1" applyProtection="1">
      <alignment horizontal="center" vertical="center"/>
      <protection locked="0"/>
    </xf>
    <xf numFmtId="49" fontId="5" fillId="9" borderId="45" xfId="0" applyNumberFormat="1" applyFont="1" applyFill="1" applyBorder="1" applyAlignment="1" applyProtection="1">
      <alignment horizontal="center" vertical="center"/>
      <protection locked="0"/>
    </xf>
    <xf numFmtId="0" fontId="5" fillId="9" borderId="44" xfId="0" applyFont="1" applyFill="1" applyBorder="1" applyAlignment="1" applyProtection="1">
      <alignment horizontal="left" vertical="center" wrapText="1" indent="1"/>
      <protection locked="0"/>
    </xf>
    <xf numFmtId="0" fontId="5" fillId="9" borderId="46" xfId="0" applyFont="1" applyFill="1" applyBorder="1" applyAlignment="1" applyProtection="1">
      <alignment horizontal="left" vertical="center" wrapText="1" indent="1"/>
      <protection locked="0"/>
    </xf>
    <xf numFmtId="0" fontId="5" fillId="9" borderId="47" xfId="0" applyFont="1" applyFill="1" applyBorder="1" applyAlignment="1" applyProtection="1">
      <alignment horizontal="left" vertical="center" wrapText="1" indent="1"/>
      <protection locked="0"/>
    </xf>
    <xf numFmtId="0" fontId="5" fillId="0" borderId="88" xfId="0" applyFont="1" applyBorder="1" applyAlignment="1">
      <alignment horizontal="center" vertical="center" textRotation="91" wrapText="1"/>
    </xf>
    <xf numFmtId="0" fontId="5" fillId="0" borderId="0" xfId="0" applyFont="1" applyAlignment="1">
      <alignment horizontal="center" vertical="center" textRotation="91" wrapText="1"/>
    </xf>
    <xf numFmtId="0" fontId="17" fillId="0" borderId="0" xfId="0" applyFont="1" applyAlignment="1">
      <alignment vertical="center" wrapText="1"/>
    </xf>
    <xf numFmtId="0" fontId="17" fillId="0" borderId="89" xfId="0" applyFont="1" applyBorder="1" applyAlignment="1">
      <alignment vertical="center" wrapText="1"/>
    </xf>
    <xf numFmtId="0" fontId="12" fillId="0" borderId="80" xfId="0" applyFont="1" applyBorder="1" applyAlignment="1">
      <alignment horizontal="center" vertical="center"/>
    </xf>
    <xf numFmtId="0" fontId="12" fillId="0" borderId="85" xfId="0" applyFont="1" applyBorder="1" applyAlignment="1">
      <alignment horizontal="center" vertical="center"/>
    </xf>
    <xf numFmtId="0" fontId="12" fillId="0" borderId="95" xfId="0" applyFont="1" applyBorder="1" applyAlignment="1">
      <alignment horizontal="center" vertical="center"/>
    </xf>
    <xf numFmtId="180" fontId="5" fillId="9" borderId="80" xfId="0" applyNumberFormat="1" applyFont="1" applyFill="1" applyBorder="1" applyAlignment="1" applyProtection="1">
      <alignment horizontal="left" vertical="center" shrinkToFit="1"/>
      <protection locked="0"/>
    </xf>
    <xf numFmtId="180" fontId="5" fillId="9" borderId="85" xfId="0" applyNumberFormat="1" applyFont="1" applyFill="1" applyBorder="1" applyAlignment="1" applyProtection="1">
      <alignment horizontal="left" vertical="center" shrinkToFit="1"/>
      <protection locked="0"/>
    </xf>
    <xf numFmtId="0" fontId="12" fillId="9" borderId="85" xfId="0" applyFont="1" applyFill="1" applyBorder="1" applyAlignment="1">
      <alignment horizontal="center" vertical="center"/>
    </xf>
    <xf numFmtId="180" fontId="5" fillId="9" borderId="86" xfId="0" applyNumberFormat="1" applyFont="1" applyFill="1" applyBorder="1" applyAlignment="1" applyProtection="1">
      <alignment horizontal="left" vertical="center" shrinkToFit="1"/>
      <protection locked="0"/>
    </xf>
    <xf numFmtId="0" fontId="28" fillId="0" borderId="0" xfId="0" applyFont="1" applyAlignment="1">
      <alignment horizontal="center" vertical="center"/>
    </xf>
    <xf numFmtId="0" fontId="28" fillId="0" borderId="81" xfId="0" applyFont="1" applyBorder="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3"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0" xfId="0" applyFont="1" applyAlignment="1">
      <alignment horizontal="center" vertical="center" wrapText="1"/>
    </xf>
    <xf numFmtId="0" fontId="6" fillId="0" borderId="89" xfId="0" applyFont="1" applyBorder="1" applyAlignment="1">
      <alignment horizontal="center" vertical="center" wrapText="1"/>
    </xf>
    <xf numFmtId="0" fontId="12" fillId="0" borderId="69" xfId="0" applyFont="1" applyBorder="1" applyAlignment="1">
      <alignment horizontal="center" vertical="center"/>
    </xf>
    <xf numFmtId="0" fontId="12" fillId="0" borderId="12" xfId="0" applyFont="1" applyBorder="1" applyAlignment="1">
      <alignment horizontal="center" vertical="center"/>
    </xf>
    <xf numFmtId="0" fontId="12" fillId="0" borderId="143" xfId="0" applyFont="1" applyBorder="1" applyAlignment="1">
      <alignment horizontal="center" vertical="center"/>
    </xf>
    <xf numFmtId="0" fontId="12" fillId="0" borderId="78" xfId="0" applyFont="1" applyBorder="1" applyAlignment="1">
      <alignment horizontal="center" vertical="center"/>
    </xf>
    <xf numFmtId="0" fontId="12" fillId="0" borderId="82" xfId="0" applyFont="1" applyBorder="1" applyAlignment="1">
      <alignment horizontal="center" vertical="center"/>
    </xf>
    <xf numFmtId="0" fontId="12" fillId="0" borderId="122" xfId="0" applyFont="1" applyBorder="1" applyAlignment="1">
      <alignment horizontal="center" vertical="center"/>
    </xf>
    <xf numFmtId="0" fontId="5" fillId="9" borderId="12" xfId="0" applyFont="1" applyFill="1" applyBorder="1" applyAlignment="1" applyProtection="1">
      <alignment horizontal="left" vertical="center" shrinkToFit="1"/>
      <protection locked="0"/>
    </xf>
    <xf numFmtId="0" fontId="5" fillId="9" borderId="13" xfId="0" applyFont="1" applyFill="1" applyBorder="1" applyAlignment="1" applyProtection="1">
      <alignment horizontal="left" vertical="center" shrinkToFit="1"/>
      <protection locked="0"/>
    </xf>
    <xf numFmtId="0" fontId="7" fillId="9" borderId="80" xfId="0" applyFont="1" applyFill="1" applyBorder="1" applyAlignment="1" applyProtection="1">
      <alignment horizontal="left" vertical="center" shrinkToFit="1"/>
      <protection locked="0"/>
    </xf>
    <xf numFmtId="0" fontId="7" fillId="9" borderId="85" xfId="0" applyFont="1" applyFill="1" applyBorder="1" applyAlignment="1" applyProtection="1">
      <alignment horizontal="left" vertical="center" shrinkToFit="1"/>
      <protection locked="0"/>
    </xf>
    <xf numFmtId="0" fontId="7" fillId="9" borderId="86" xfId="0" applyFont="1" applyFill="1" applyBorder="1" applyAlignment="1" applyProtection="1">
      <alignment horizontal="left" vertical="center" shrinkToFit="1"/>
      <protection locked="0"/>
    </xf>
    <xf numFmtId="0" fontId="12" fillId="0" borderId="135" xfId="0" applyFont="1" applyBorder="1" applyAlignment="1">
      <alignment horizontal="center" vertical="center" shrinkToFit="1"/>
    </xf>
    <xf numFmtId="0" fontId="12" fillId="0" borderId="91" xfId="0" applyFont="1" applyBorder="1" applyAlignment="1">
      <alignment horizontal="center" vertical="center" shrinkToFit="1"/>
    </xf>
    <xf numFmtId="0" fontId="12" fillId="0" borderId="124" xfId="0" applyFont="1" applyBorder="1" applyAlignment="1">
      <alignment horizontal="center" vertical="center" shrinkToFit="1"/>
    </xf>
    <xf numFmtId="0" fontId="12" fillId="0" borderId="78" xfId="0" applyFont="1" applyBorder="1" applyAlignment="1">
      <alignment horizontal="center" vertical="center" shrinkToFit="1"/>
    </xf>
    <xf numFmtId="0" fontId="12" fillId="0" borderId="82" xfId="0" applyFont="1" applyBorder="1" applyAlignment="1">
      <alignment horizontal="center" vertical="center" shrinkToFit="1"/>
    </xf>
    <xf numFmtId="0" fontId="12" fillId="0" borderId="122" xfId="0" applyFont="1" applyBorder="1" applyAlignment="1">
      <alignment horizontal="center" vertical="center" shrinkToFit="1"/>
    </xf>
    <xf numFmtId="0" fontId="12" fillId="0" borderId="135" xfId="0" applyFont="1" applyBorder="1" applyAlignment="1">
      <alignment horizontal="center" vertical="center"/>
    </xf>
    <xf numFmtId="0" fontId="12" fillId="0" borderId="91" xfId="0" applyFont="1" applyBorder="1" applyAlignment="1">
      <alignment horizontal="center" vertical="center"/>
    </xf>
    <xf numFmtId="0" fontId="12" fillId="0" borderId="124" xfId="0" applyFont="1" applyBorder="1" applyAlignment="1">
      <alignment horizontal="center" vertical="center"/>
    </xf>
    <xf numFmtId="0" fontId="12" fillId="0" borderId="68" xfId="0" applyFont="1" applyBorder="1" applyAlignment="1">
      <alignment horizontal="center" vertical="center"/>
    </xf>
    <xf numFmtId="0" fontId="12" fillId="0" borderId="0" xfId="0" applyFont="1" applyAlignment="1">
      <alignment horizontal="center" vertical="center"/>
    </xf>
    <xf numFmtId="0" fontId="12" fillId="0" borderId="89" xfId="0" applyFont="1" applyBorder="1" applyAlignment="1">
      <alignment horizontal="center" vertical="center"/>
    </xf>
    <xf numFmtId="0" fontId="5" fillId="9" borderId="85" xfId="0" applyFont="1" applyFill="1" applyBorder="1" applyAlignment="1" applyProtection="1">
      <alignment horizontal="center" vertical="center" shrinkToFit="1"/>
      <protection locked="0"/>
    </xf>
    <xf numFmtId="0" fontId="5" fillId="9" borderId="86" xfId="0" applyFont="1" applyFill="1" applyBorder="1" applyAlignment="1" applyProtection="1">
      <alignment horizontal="center" vertical="center" shrinkToFit="1"/>
      <protection locked="0"/>
    </xf>
    <xf numFmtId="0" fontId="7" fillId="9" borderId="101" xfId="0" applyFont="1" applyFill="1" applyBorder="1" applyAlignment="1" applyProtection="1">
      <alignment horizontal="center" vertical="center" shrinkToFit="1"/>
      <protection locked="0"/>
    </xf>
    <xf numFmtId="0" fontId="7" fillId="9" borderId="102" xfId="0" applyFont="1" applyFill="1" applyBorder="1" applyAlignment="1" applyProtection="1">
      <alignment horizontal="center" vertical="center" shrinkToFit="1"/>
      <protection locked="0"/>
    </xf>
    <xf numFmtId="0" fontId="7" fillId="9" borderId="173" xfId="0" applyFont="1" applyFill="1" applyBorder="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5" fillId="0" borderId="89" xfId="0" applyFont="1" applyBorder="1" applyAlignment="1" applyProtection="1">
      <alignment vertical="center" shrinkToFit="1"/>
      <protection locked="0"/>
    </xf>
    <xf numFmtId="49" fontId="5" fillId="9" borderId="46" xfId="0" applyNumberFormat="1" applyFont="1" applyFill="1" applyBorder="1" applyAlignment="1" applyProtection="1">
      <alignment horizontal="center" vertical="center" shrinkToFit="1"/>
      <protection locked="0"/>
    </xf>
    <xf numFmtId="49" fontId="5" fillId="9" borderId="45" xfId="0" applyNumberFormat="1" applyFont="1" applyFill="1" applyBorder="1" applyAlignment="1" applyProtection="1">
      <alignment horizontal="center" vertical="center" shrinkToFit="1"/>
      <protection locked="0"/>
    </xf>
    <xf numFmtId="0" fontId="5" fillId="9" borderId="44" xfId="0" applyFont="1" applyFill="1" applyBorder="1" applyAlignment="1" applyProtection="1">
      <alignment horizontal="left" vertical="center" wrapText="1" indent="1" shrinkToFit="1"/>
      <protection locked="0"/>
    </xf>
    <xf numFmtId="0" fontId="5" fillId="9" borderId="46" xfId="0" applyFont="1" applyFill="1" applyBorder="1" applyAlignment="1" applyProtection="1">
      <alignment horizontal="left" vertical="center" wrapText="1" indent="1" shrinkToFit="1"/>
      <protection locked="0"/>
    </xf>
    <xf numFmtId="0" fontId="5" fillId="9" borderId="47" xfId="0" applyFont="1" applyFill="1" applyBorder="1" applyAlignment="1" applyProtection="1">
      <alignment horizontal="left" vertical="center" wrapText="1" indent="1" shrinkToFit="1"/>
      <protection locked="0"/>
    </xf>
    <xf numFmtId="180" fontId="5" fillId="9" borderId="104" xfId="0" applyNumberFormat="1" applyFont="1" applyFill="1" applyBorder="1" applyAlignment="1" applyProtection="1">
      <alignment horizontal="center" vertical="center" shrinkToFit="1"/>
      <protection locked="0"/>
    </xf>
    <xf numFmtId="180" fontId="5" fillId="9" borderId="97" xfId="0" applyNumberFormat="1" applyFont="1" applyFill="1" applyBorder="1" applyAlignment="1" applyProtection="1">
      <alignment horizontal="center" vertical="center" shrinkToFit="1"/>
      <protection locked="0"/>
    </xf>
    <xf numFmtId="180" fontId="5" fillId="9" borderId="148" xfId="0" applyNumberFormat="1" applyFont="1" applyFill="1" applyBorder="1" applyAlignment="1" applyProtection="1">
      <alignment horizontal="center" vertical="center" shrinkToFit="1"/>
      <protection locked="0"/>
    </xf>
    <xf numFmtId="180" fontId="5" fillId="0" borderId="111" xfId="0" applyNumberFormat="1" applyFont="1" applyBorder="1" applyAlignment="1" applyProtection="1">
      <alignment horizontal="center" vertical="center" shrinkToFit="1"/>
      <protection locked="0"/>
    </xf>
    <xf numFmtId="180" fontId="5" fillId="0" borderId="148" xfId="0" applyNumberFormat="1" applyFont="1" applyBorder="1" applyAlignment="1" applyProtection="1">
      <alignment horizontal="center" vertical="center" shrinkToFit="1"/>
      <protection locked="0"/>
    </xf>
    <xf numFmtId="180" fontId="5" fillId="9" borderId="105" xfId="0" applyNumberFormat="1" applyFont="1" applyFill="1" applyBorder="1" applyAlignment="1" applyProtection="1">
      <alignment horizontal="center" vertical="center" shrinkToFit="1"/>
      <protection locked="0"/>
    </xf>
    <xf numFmtId="0" fontId="15" fillId="0" borderId="144" xfId="0" applyFont="1" applyBorder="1" applyAlignment="1">
      <alignment horizontal="left" vertical="center"/>
    </xf>
    <xf numFmtId="0" fontId="15" fillId="0" borderId="73" xfId="0" applyFont="1" applyBorder="1" applyAlignment="1">
      <alignment horizontal="left" vertical="center"/>
    </xf>
    <xf numFmtId="182" fontId="6" fillId="15" borderId="12" xfId="3" applyNumberFormat="1" applyFont="1" applyFill="1" applyBorder="1" applyAlignment="1" applyProtection="1">
      <alignment horizontal="center" vertical="center" shrinkToFit="1"/>
      <protection locked="0"/>
    </xf>
    <xf numFmtId="182" fontId="6" fillId="15" borderId="143" xfId="3" applyNumberFormat="1" applyFont="1" applyFill="1" applyBorder="1" applyAlignment="1" applyProtection="1">
      <alignment horizontal="center" vertical="center" shrinkToFit="1"/>
      <protection locked="0"/>
    </xf>
    <xf numFmtId="182" fontId="6" fillId="15" borderId="0" xfId="3" applyNumberFormat="1" applyFont="1" applyFill="1" applyBorder="1" applyAlignment="1" applyProtection="1">
      <alignment horizontal="center" vertical="center" shrinkToFit="1"/>
      <protection locked="0"/>
    </xf>
    <xf numFmtId="182" fontId="6" fillId="15" borderId="89" xfId="3" applyNumberFormat="1" applyFont="1" applyFill="1" applyBorder="1" applyAlignment="1" applyProtection="1">
      <alignment horizontal="center" vertical="center" shrinkToFit="1"/>
      <protection locked="0"/>
    </xf>
    <xf numFmtId="0" fontId="4" fillId="9" borderId="103" xfId="0" applyFont="1" applyFill="1" applyBorder="1" applyAlignment="1" applyProtection="1">
      <alignment horizontal="center" vertical="center" shrinkToFit="1"/>
      <protection locked="0"/>
    </xf>
    <xf numFmtId="0" fontId="4" fillId="9" borderId="83" xfId="0" applyFont="1" applyFill="1" applyBorder="1" applyAlignment="1" applyProtection="1">
      <alignment horizontal="center" vertical="center" shrinkToFit="1"/>
      <protection locked="0"/>
    </xf>
    <xf numFmtId="0" fontId="4" fillId="9" borderId="84" xfId="0" applyFont="1" applyFill="1" applyBorder="1" applyAlignment="1" applyProtection="1">
      <alignment horizontal="center" vertical="center" shrinkToFit="1"/>
      <protection locked="0"/>
    </xf>
    <xf numFmtId="0" fontId="12" fillId="0" borderId="80" xfId="0" applyFont="1" applyBorder="1" applyAlignment="1">
      <alignment horizontal="center" vertical="center" shrinkToFit="1"/>
    </xf>
    <xf numFmtId="0" fontId="12" fillId="0" borderId="85" xfId="0" applyFont="1" applyBorder="1" applyAlignment="1">
      <alignment horizontal="center" vertical="center" shrinkToFit="1"/>
    </xf>
    <xf numFmtId="0" fontId="12" fillId="0" borderId="95" xfId="0" applyFont="1" applyBorder="1" applyAlignment="1">
      <alignment horizontal="center" vertical="center" shrinkToFit="1"/>
    </xf>
    <xf numFmtId="0" fontId="4" fillId="9" borderId="80" xfId="0" applyFont="1" applyFill="1" applyBorder="1" applyAlignment="1" applyProtection="1">
      <alignment horizontal="center" vertical="center" shrinkToFit="1"/>
      <protection locked="0"/>
    </xf>
    <xf numFmtId="0" fontId="4" fillId="9" borderId="85" xfId="0" applyFont="1" applyFill="1" applyBorder="1" applyAlignment="1" applyProtection="1">
      <alignment horizontal="center" vertical="center" shrinkToFit="1"/>
      <protection locked="0"/>
    </xf>
    <xf numFmtId="0" fontId="4" fillId="9" borderId="86" xfId="0" applyFont="1" applyFill="1" applyBorder="1" applyAlignment="1" applyProtection="1">
      <alignment horizontal="center" vertical="center" shrinkToFit="1"/>
      <protection locked="0"/>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6" xfId="0" applyFont="1" applyBorder="1" applyAlignment="1">
      <alignment horizontal="center" vertical="center"/>
    </xf>
    <xf numFmtId="180" fontId="7" fillId="9" borderId="101" xfId="0" applyNumberFormat="1" applyFont="1" applyFill="1" applyBorder="1" applyAlignment="1" applyProtection="1">
      <alignment horizontal="center" vertical="center" shrinkToFit="1"/>
      <protection locked="0"/>
    </xf>
    <xf numFmtId="180" fontId="7" fillId="9" borderId="102" xfId="0" applyNumberFormat="1" applyFont="1" applyFill="1" applyBorder="1" applyAlignment="1" applyProtection="1">
      <alignment horizontal="center" vertical="center" shrinkToFit="1"/>
      <protection locked="0"/>
    </xf>
    <xf numFmtId="180" fontId="7" fillId="9" borderId="173" xfId="0" applyNumberFormat="1" applyFont="1" applyFill="1" applyBorder="1" applyAlignment="1" applyProtection="1">
      <alignment horizontal="center" vertical="center" shrinkToFit="1"/>
      <protection locked="0"/>
    </xf>
    <xf numFmtId="0" fontId="12" fillId="0" borderId="103" xfId="0" applyFont="1" applyBorder="1" applyAlignment="1">
      <alignment horizontal="center" vertical="center"/>
    </xf>
    <xf numFmtId="0" fontId="12" fillId="0" borderId="83" xfId="0" applyFont="1" applyBorder="1" applyAlignment="1">
      <alignment horizontal="center" vertical="center"/>
    </xf>
    <xf numFmtId="0" fontId="12" fillId="0" borderId="133" xfId="0" applyFont="1" applyBorder="1" applyAlignment="1">
      <alignment horizontal="center" vertical="center"/>
    </xf>
    <xf numFmtId="0" fontId="12" fillId="0" borderId="147" xfId="0" applyFont="1" applyBorder="1" applyAlignment="1">
      <alignment horizontal="center" vertical="center"/>
    </xf>
    <xf numFmtId="0" fontId="12" fillId="0" borderId="49" xfId="0" applyFont="1" applyBorder="1" applyAlignment="1">
      <alignment horizontal="center" vertical="center"/>
    </xf>
    <xf numFmtId="0" fontId="5" fillId="9" borderId="49" xfId="0" applyFont="1" applyFill="1" applyBorder="1" applyAlignment="1" applyProtection="1">
      <alignment horizontal="left" vertical="center" shrinkToFit="1"/>
      <protection locked="0"/>
    </xf>
    <xf numFmtId="0" fontId="5" fillId="9" borderId="175" xfId="0" applyFont="1" applyFill="1" applyBorder="1" applyAlignment="1" applyProtection="1">
      <alignment horizontal="left" vertical="center" shrinkToFit="1"/>
      <protection locked="0"/>
    </xf>
    <xf numFmtId="0" fontId="17" fillId="0" borderId="0" xfId="0" applyFont="1" applyAlignment="1">
      <alignment vertical="top" wrapText="1"/>
    </xf>
    <xf numFmtId="0" fontId="6" fillId="9" borderId="0" xfId="0" applyFont="1" applyFill="1" applyAlignment="1">
      <alignment horizontal="center" vertical="center"/>
    </xf>
    <xf numFmtId="0" fontId="6" fillId="9"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9" borderId="106" xfId="0" applyFont="1" applyFill="1" applyBorder="1" applyAlignment="1" applyProtection="1">
      <alignment horizontal="center" vertical="center" shrinkToFit="1"/>
      <protection locked="0"/>
    </xf>
    <xf numFmtId="0" fontId="5" fillId="9" borderId="95" xfId="0" applyFont="1" applyFill="1" applyBorder="1" applyAlignment="1" applyProtection="1">
      <alignment horizontal="center" vertical="center" shrinkToFit="1"/>
      <protection locked="0"/>
    </xf>
    <xf numFmtId="0" fontId="6" fillId="0" borderId="134" xfId="0" applyFont="1" applyBorder="1" applyAlignment="1">
      <alignment horizontal="distributed" vertical="center"/>
    </xf>
    <xf numFmtId="0" fontId="6" fillId="0" borderId="83" xfId="0" applyFont="1" applyBorder="1" applyAlignment="1">
      <alignment horizontal="distributed" vertical="center"/>
    </xf>
    <xf numFmtId="0" fontId="6" fillId="0" borderId="145" xfId="0" applyFont="1" applyBorder="1" applyAlignment="1">
      <alignment horizontal="distributed" vertical="center"/>
    </xf>
    <xf numFmtId="0" fontId="6" fillId="0" borderId="94" xfId="0" applyFont="1" applyBorder="1" applyAlignment="1">
      <alignment horizontal="distributed" vertical="center"/>
    </xf>
    <xf numFmtId="0" fontId="6" fillId="0" borderId="85" xfId="0" applyFont="1" applyBorder="1" applyAlignment="1">
      <alignment horizontal="distributed" vertical="center"/>
    </xf>
    <xf numFmtId="0" fontId="6" fillId="0" borderId="93" xfId="0" applyFont="1" applyBorder="1" applyAlignment="1">
      <alignment horizontal="distributed" vertical="center"/>
    </xf>
    <xf numFmtId="0" fontId="11" fillId="9" borderId="83" xfId="0" applyFont="1" applyFill="1" applyBorder="1" applyAlignment="1">
      <alignment vertical="center" wrapText="1"/>
    </xf>
    <xf numFmtId="0" fontId="11" fillId="9" borderId="84" xfId="0" applyFont="1" applyFill="1" applyBorder="1" applyAlignment="1">
      <alignment vertical="center" wrapText="1"/>
    </xf>
    <xf numFmtId="0" fontId="4" fillId="9" borderId="110" xfId="0" applyFont="1" applyFill="1" applyBorder="1" applyAlignment="1" applyProtection="1">
      <alignment horizontal="left" vertical="center" shrinkToFit="1"/>
      <protection locked="0"/>
    </xf>
    <xf numFmtId="0" fontId="0" fillId="0" borderId="85" xfId="0" applyBorder="1" applyAlignment="1">
      <alignment vertical="center" shrinkToFit="1"/>
    </xf>
    <xf numFmtId="0" fontId="0" fillId="0" borderId="86" xfId="0" applyBorder="1" applyAlignment="1">
      <alignment vertical="center" shrinkToFit="1"/>
    </xf>
    <xf numFmtId="0" fontId="6" fillId="0" borderId="118" xfId="0" applyFont="1" applyBorder="1" applyAlignment="1">
      <alignment horizontal="distributed" vertical="center" wrapText="1"/>
    </xf>
    <xf numFmtId="0" fontId="6" fillId="0" borderId="73" xfId="0" applyFont="1" applyBorder="1" applyAlignment="1">
      <alignment horizontal="distributed" vertical="center" wrapText="1"/>
    </xf>
    <xf numFmtId="0" fontId="6" fillId="0" borderId="146" xfId="0" applyFont="1" applyBorder="1" applyAlignment="1">
      <alignment horizontal="distributed" vertical="center" wrapText="1"/>
    </xf>
    <xf numFmtId="0" fontId="5" fillId="9" borderId="111" xfId="0" applyFont="1" applyFill="1" applyBorder="1" applyAlignment="1" applyProtection="1">
      <alignment horizontal="left" vertical="center" shrinkToFit="1"/>
      <protection locked="0"/>
    </xf>
    <xf numFmtId="0" fontId="0" fillId="0" borderId="97" xfId="0" applyBorder="1" applyAlignment="1">
      <alignment horizontal="left" vertical="center" shrinkToFit="1"/>
    </xf>
    <xf numFmtId="0" fontId="0" fillId="0" borderId="105" xfId="0" applyBorder="1" applyAlignment="1">
      <alignment horizontal="left" vertical="center" shrinkToFit="1"/>
    </xf>
    <xf numFmtId="0" fontId="17" fillId="9" borderId="0" xfId="0" applyFont="1" applyFill="1" applyAlignment="1">
      <alignment vertical="center" wrapText="1"/>
    </xf>
    <xf numFmtId="0" fontId="17" fillId="9" borderId="89" xfId="0" applyFont="1" applyFill="1" applyBorder="1" applyAlignment="1">
      <alignment vertical="center" wrapText="1"/>
    </xf>
    <xf numFmtId="0" fontId="5" fillId="0" borderId="142" xfId="0" applyFont="1" applyBorder="1" applyAlignment="1">
      <alignment horizontal="center" vertical="center" textRotation="91" wrapText="1"/>
    </xf>
    <xf numFmtId="0" fontId="5" fillId="0" borderId="79" xfId="0" applyFont="1" applyBorder="1" applyAlignment="1">
      <alignment horizontal="center" vertical="center" textRotation="91" wrapText="1"/>
    </xf>
    <xf numFmtId="0" fontId="8" fillId="0" borderId="0" xfId="0" applyFont="1" applyAlignment="1">
      <alignment horizontal="center" vertical="center"/>
    </xf>
    <xf numFmtId="0" fontId="13" fillId="0" borderId="0" xfId="0" applyFont="1" applyAlignment="1">
      <alignment horizontal="center" vertical="top"/>
    </xf>
    <xf numFmtId="0" fontId="6" fillId="0" borderId="0" xfId="7" applyFont="1" applyAlignment="1">
      <alignment vertical="top" wrapText="1"/>
    </xf>
    <xf numFmtId="0" fontId="12" fillId="0" borderId="0" xfId="0" applyFont="1" applyAlignment="1">
      <alignment horizontal="left" vertical="center"/>
    </xf>
    <xf numFmtId="0" fontId="12" fillId="0" borderId="118" xfId="0" applyFont="1" applyBorder="1" applyAlignment="1">
      <alignment horizontal="center" vertical="center"/>
    </xf>
    <xf numFmtId="0" fontId="12" fillId="0" borderId="73" xfId="0" applyFont="1" applyBorder="1" applyAlignment="1">
      <alignment horizontal="center" vertical="center"/>
    </xf>
    <xf numFmtId="0" fontId="12" fillId="0" borderId="114" xfId="0" applyFont="1" applyBorder="1" applyAlignment="1">
      <alignment horizontal="center" vertical="center"/>
    </xf>
    <xf numFmtId="0" fontId="12" fillId="0" borderId="92" xfId="0" applyFont="1" applyBorder="1" applyAlignment="1">
      <alignment horizontal="left" vertical="center" shrinkToFit="1"/>
    </xf>
    <xf numFmtId="0" fontId="12" fillId="0" borderId="109" xfId="0" applyFont="1" applyBorder="1" applyAlignment="1">
      <alignment horizontal="left" vertical="center" shrinkToFit="1"/>
    </xf>
    <xf numFmtId="0" fontId="11" fillId="9" borderId="79" xfId="0" applyFont="1" applyFill="1" applyBorder="1" applyAlignment="1" applyProtection="1">
      <alignment horizontal="left" vertical="center" wrapText="1"/>
      <protection locked="0"/>
    </xf>
    <xf numFmtId="0" fontId="11" fillId="9" borderId="117" xfId="0" applyFont="1" applyFill="1" applyBorder="1" applyAlignment="1" applyProtection="1">
      <alignment horizontal="left" vertical="center" wrapText="1"/>
      <protection locked="0"/>
    </xf>
    <xf numFmtId="0" fontId="12" fillId="0" borderId="120" xfId="0" applyFont="1" applyBorder="1" applyAlignment="1">
      <alignment horizontal="center" vertical="center"/>
    </xf>
    <xf numFmtId="0" fontId="12" fillId="0" borderId="79" xfId="0" applyFont="1" applyBorder="1" applyAlignment="1">
      <alignment horizontal="center" vertical="center"/>
    </xf>
    <xf numFmtId="0" fontId="12" fillId="0" borderId="117" xfId="0" applyFont="1" applyBorder="1" applyAlignment="1">
      <alignment horizontal="center" vertical="center"/>
    </xf>
    <xf numFmtId="180" fontId="5" fillId="9" borderId="101" xfId="0" applyNumberFormat="1" applyFont="1" applyFill="1" applyBorder="1" applyAlignment="1" applyProtection="1">
      <alignment horizontal="center" vertical="center" shrinkToFit="1"/>
      <protection locked="0"/>
    </xf>
    <xf numFmtId="180" fontId="5" fillId="9" borderId="102" xfId="0" applyNumberFormat="1" applyFont="1" applyFill="1" applyBorder="1" applyAlignment="1" applyProtection="1">
      <alignment horizontal="center" vertical="center" shrinkToFit="1"/>
      <protection locked="0"/>
    </xf>
    <xf numFmtId="180" fontId="5" fillId="9" borderId="174" xfId="0" applyNumberFormat="1" applyFont="1" applyFill="1" applyBorder="1" applyAlignment="1" applyProtection="1">
      <alignment horizontal="center" vertical="center" shrinkToFit="1"/>
      <protection locked="0"/>
    </xf>
    <xf numFmtId="180" fontId="5" fillId="0" borderId="9" xfId="0" applyNumberFormat="1" applyFont="1" applyBorder="1" applyAlignment="1" applyProtection="1">
      <alignment horizontal="center" vertical="center" shrinkToFit="1"/>
      <protection locked="0"/>
    </xf>
    <xf numFmtId="180" fontId="5" fillId="0" borderId="174" xfId="0" applyNumberFormat="1" applyFont="1" applyBorder="1" applyAlignment="1" applyProtection="1">
      <alignment horizontal="center" vertical="center" shrinkToFit="1"/>
      <protection locked="0"/>
    </xf>
    <xf numFmtId="180" fontId="5" fillId="9" borderId="173" xfId="0" applyNumberFormat="1" applyFont="1" applyFill="1" applyBorder="1" applyAlignment="1" applyProtection="1">
      <alignment horizontal="center" vertical="center" shrinkToFit="1"/>
      <protection locked="0"/>
    </xf>
    <xf numFmtId="0" fontId="12" fillId="0" borderId="94" xfId="0" applyFont="1" applyBorder="1" applyAlignment="1">
      <alignment horizontal="distributed" vertical="center"/>
    </xf>
    <xf numFmtId="0" fontId="12" fillId="0" borderId="85" xfId="0" applyFont="1" applyBorder="1" applyAlignment="1">
      <alignment horizontal="distributed" vertical="center"/>
    </xf>
    <xf numFmtId="0" fontId="12" fillId="0" borderId="95" xfId="0" applyFont="1" applyBorder="1" applyAlignment="1">
      <alignment horizontal="distributed" vertical="center"/>
    </xf>
    <xf numFmtId="0" fontId="5" fillId="0" borderId="58" xfId="0" applyFont="1" applyBorder="1" applyAlignment="1">
      <alignment horizontal="center" vertical="center" textRotation="255" shrinkToFit="1"/>
    </xf>
    <xf numFmtId="0" fontId="5" fillId="0" borderId="126" xfId="0" applyFont="1" applyBorder="1" applyAlignment="1">
      <alignment horizontal="center" vertical="center" textRotation="255" shrinkToFit="1"/>
    </xf>
    <xf numFmtId="0" fontId="12" fillId="9" borderId="80" xfId="0" applyFont="1" applyFill="1" applyBorder="1" applyAlignment="1" applyProtection="1">
      <alignment horizontal="left" vertical="center" shrinkToFit="1"/>
      <protection locked="0"/>
    </xf>
    <xf numFmtId="0" fontId="12" fillId="9" borderId="85" xfId="0" applyFont="1" applyFill="1" applyBorder="1" applyAlignment="1" applyProtection="1">
      <alignment horizontal="left" vertical="center" shrinkToFit="1"/>
      <protection locked="0"/>
    </xf>
    <xf numFmtId="0" fontId="12" fillId="0" borderId="111" xfId="0" applyFont="1" applyBorder="1" applyAlignment="1">
      <alignment horizontal="distributed" vertical="center"/>
    </xf>
    <xf numFmtId="0" fontId="12" fillId="0" borderId="97" xfId="0" applyFont="1" applyBorder="1" applyAlignment="1">
      <alignment horizontal="distributed" vertical="center"/>
    </xf>
    <xf numFmtId="0" fontId="12" fillId="0" borderId="137" xfId="0" applyFont="1" applyBorder="1" applyAlignment="1">
      <alignment horizontal="distributed" vertical="center"/>
    </xf>
    <xf numFmtId="0" fontId="5" fillId="0" borderId="0" xfId="0" applyFont="1" applyAlignment="1">
      <alignment horizontal="left" vertical="center" wrapText="1"/>
    </xf>
    <xf numFmtId="0" fontId="5" fillId="9" borderId="73" xfId="0" applyFont="1" applyFill="1" applyBorder="1" applyAlignment="1">
      <alignment horizontal="left" vertical="center"/>
    </xf>
    <xf numFmtId="0" fontId="5" fillId="9" borderId="115" xfId="0" applyFont="1" applyFill="1" applyBorder="1" applyAlignment="1">
      <alignment horizontal="left" vertical="center"/>
    </xf>
    <xf numFmtId="0" fontId="12" fillId="16" borderId="121" xfId="0" applyFont="1" applyFill="1" applyBorder="1" applyAlignment="1">
      <alignment horizontal="left" vertical="center"/>
    </xf>
    <xf numFmtId="0" fontId="12" fillId="16" borderId="92" xfId="0" applyFont="1" applyFill="1" applyBorder="1" applyAlignment="1">
      <alignment horizontal="left" vertical="center"/>
    </xf>
    <xf numFmtId="0" fontId="12" fillId="16" borderId="155" xfId="0" applyFont="1" applyFill="1" applyBorder="1" applyAlignment="1">
      <alignment horizontal="left" vertical="center"/>
    </xf>
    <xf numFmtId="177" fontId="12" fillId="9" borderId="85" xfId="0" applyNumberFormat="1" applyFont="1" applyFill="1" applyBorder="1" applyAlignment="1">
      <alignment horizontal="center" vertical="center" shrinkToFit="1"/>
    </xf>
    <xf numFmtId="0" fontId="12" fillId="0" borderId="110" xfId="0" applyFont="1" applyBorder="1" applyAlignment="1">
      <alignment horizontal="distributed" vertical="center"/>
    </xf>
    <xf numFmtId="0" fontId="5" fillId="0" borderId="93" xfId="0" applyFont="1" applyBorder="1" applyAlignment="1">
      <alignment horizontal="center" vertical="center"/>
    </xf>
    <xf numFmtId="0" fontId="12" fillId="9" borderId="110" xfId="0" applyFont="1" applyFill="1" applyBorder="1" applyAlignment="1" applyProtection="1">
      <alignment horizontal="center" vertical="center" shrinkToFit="1"/>
      <protection locked="0"/>
    </xf>
    <xf numFmtId="0" fontId="12" fillId="9" borderId="85" xfId="0" applyFont="1" applyFill="1" applyBorder="1" applyAlignment="1" applyProtection="1">
      <alignment horizontal="center" vertical="center" shrinkToFit="1"/>
      <protection locked="0"/>
    </xf>
    <xf numFmtId="0" fontId="12" fillId="9" borderId="86" xfId="0" applyFont="1" applyFill="1" applyBorder="1" applyAlignment="1" applyProtection="1">
      <alignment horizontal="center" vertical="center" shrinkToFit="1"/>
      <protection locked="0"/>
    </xf>
    <xf numFmtId="0" fontId="12" fillId="9" borderId="111" xfId="0" applyFont="1" applyFill="1" applyBorder="1" applyAlignment="1" applyProtection="1">
      <alignment horizontal="center" vertical="center" shrinkToFit="1"/>
      <protection locked="0"/>
    </xf>
    <xf numFmtId="0" fontId="12" fillId="9" borderId="97" xfId="0" applyFont="1" applyFill="1" applyBorder="1" applyAlignment="1" applyProtection="1">
      <alignment horizontal="center" vertical="center" shrinkToFit="1"/>
      <protection locked="0"/>
    </xf>
    <xf numFmtId="0" fontId="12" fillId="9" borderId="105" xfId="0" applyFont="1" applyFill="1" applyBorder="1" applyAlignment="1" applyProtection="1">
      <alignment horizontal="center" vertical="center" shrinkToFit="1"/>
      <protection locked="0"/>
    </xf>
    <xf numFmtId="0" fontId="12" fillId="15" borderId="55" xfId="0" applyFont="1" applyFill="1" applyBorder="1" applyAlignment="1" applyProtection="1">
      <alignment horizontal="center" vertical="center" shrinkToFit="1"/>
      <protection locked="0"/>
    </xf>
    <xf numFmtId="0" fontId="12" fillId="15" borderId="91" xfId="0" applyFont="1" applyFill="1" applyBorder="1" applyAlignment="1" applyProtection="1">
      <alignment horizontal="center" vertical="center" shrinkToFit="1"/>
      <protection locked="0"/>
    </xf>
    <xf numFmtId="0" fontId="12" fillId="15" borderId="60" xfId="0" applyFont="1" applyFill="1" applyBorder="1" applyAlignment="1" applyProtection="1">
      <alignment horizontal="center" vertical="center" shrinkToFit="1"/>
      <protection locked="0"/>
    </xf>
    <xf numFmtId="0" fontId="12" fillId="9" borderId="85" xfId="0" applyFont="1" applyFill="1" applyBorder="1" applyAlignment="1" applyProtection="1">
      <alignment horizontal="center" vertical="center"/>
      <protection locked="0"/>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82" xfId="0" applyFont="1" applyBorder="1" applyAlignment="1">
      <alignment horizontal="left" vertical="center"/>
    </xf>
    <xf numFmtId="0" fontId="5" fillId="0" borderId="113" xfId="0" applyFont="1" applyBorder="1" applyAlignment="1">
      <alignment horizontal="left" vertical="center"/>
    </xf>
    <xf numFmtId="0" fontId="12" fillId="0" borderId="82" xfId="0" applyFont="1" applyBorder="1" applyAlignment="1">
      <alignment horizontal="left" vertical="center" wrapText="1"/>
    </xf>
    <xf numFmtId="0" fontId="12" fillId="0" borderId="156" xfId="0" applyFont="1" applyBorder="1" applyAlignment="1">
      <alignment horizontal="left" vertical="center" wrapText="1"/>
    </xf>
    <xf numFmtId="0" fontId="6" fillId="0" borderId="166" xfId="0" applyFont="1" applyBorder="1" applyAlignment="1">
      <alignment horizontal="center" vertical="center" textRotation="255"/>
    </xf>
    <xf numFmtId="0" fontId="6" fillId="0" borderId="149" xfId="0" applyFont="1" applyBorder="1" applyAlignment="1">
      <alignment horizontal="center" vertical="center" textRotation="255"/>
    </xf>
    <xf numFmtId="0" fontId="6" fillId="0" borderId="151" xfId="0" applyFont="1" applyBorder="1" applyAlignment="1">
      <alignment horizontal="center" vertical="center" textRotation="255"/>
    </xf>
    <xf numFmtId="0" fontId="12" fillId="0" borderId="157" xfId="0" applyFont="1" applyBorder="1" applyAlignment="1">
      <alignment horizontal="center" vertical="center" textRotation="255"/>
    </xf>
    <xf numFmtId="0" fontId="12" fillId="0" borderId="153" xfId="0" applyFont="1" applyBorder="1" applyAlignment="1">
      <alignment horizontal="center" vertical="center" textRotation="255"/>
    </xf>
    <xf numFmtId="0" fontId="12" fillId="0" borderId="156" xfId="0" applyFont="1" applyBorder="1" applyAlignment="1">
      <alignment horizontal="center" vertical="center" textRotation="255"/>
    </xf>
    <xf numFmtId="0" fontId="12" fillId="9" borderId="12" xfId="0" applyFont="1" applyFill="1" applyBorder="1" applyAlignment="1">
      <alignment horizontal="center" vertical="center"/>
    </xf>
    <xf numFmtId="0" fontId="12" fillId="9" borderId="0" xfId="0" applyFont="1" applyFill="1" applyAlignment="1">
      <alignment horizontal="center" vertical="center"/>
    </xf>
    <xf numFmtId="0" fontId="12" fillId="9" borderId="82" xfId="0" applyFont="1" applyFill="1" applyBorder="1" applyAlignment="1">
      <alignment horizontal="center" vertical="center"/>
    </xf>
    <xf numFmtId="0" fontId="5" fillId="0" borderId="53" xfId="0" applyFont="1" applyBorder="1" applyAlignment="1">
      <alignment horizontal="center" vertical="center" textRotation="255"/>
    </xf>
    <xf numFmtId="0" fontId="5" fillId="0" borderId="149" xfId="0" applyFont="1" applyBorder="1" applyAlignment="1">
      <alignment horizontal="center" vertical="center" textRotation="255"/>
    </xf>
    <xf numFmtId="0" fontId="5" fillId="0" borderId="151" xfId="0" applyFont="1" applyBorder="1" applyAlignment="1">
      <alignment horizontal="center" vertical="center" textRotation="255"/>
    </xf>
    <xf numFmtId="0" fontId="6" fillId="0" borderId="55"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152"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14" xfId="0" applyFont="1" applyBorder="1" applyAlignment="1">
      <alignment horizontal="center" vertical="center" wrapText="1"/>
    </xf>
    <xf numFmtId="0" fontId="15" fillId="0" borderId="80" xfId="0" applyFont="1" applyBorder="1" applyAlignment="1">
      <alignment horizontal="center" vertical="center"/>
    </xf>
    <xf numFmtId="0" fontId="15" fillId="0" borderId="85" xfId="0" applyFont="1" applyBorder="1" applyAlignment="1">
      <alignment horizontal="center" vertical="center"/>
    </xf>
    <xf numFmtId="0" fontId="11" fillId="9" borderId="85" xfId="0" applyFont="1" applyFill="1" applyBorder="1" applyAlignment="1">
      <alignment horizontal="left" vertical="center"/>
    </xf>
    <xf numFmtId="0" fontId="11" fillId="9" borderId="93" xfId="0" applyFont="1" applyFill="1" applyBorder="1" applyAlignment="1">
      <alignment horizontal="left" vertical="center"/>
    </xf>
    <xf numFmtId="0" fontId="12" fillId="9" borderId="135" xfId="0" applyFont="1" applyFill="1" applyBorder="1" applyAlignment="1">
      <alignment horizontal="center" vertical="center"/>
    </xf>
    <xf numFmtId="0" fontId="12" fillId="9" borderId="91" xfId="0" applyFont="1" applyFill="1" applyBorder="1" applyAlignment="1">
      <alignment horizontal="center" vertical="center"/>
    </xf>
    <xf numFmtId="0" fontId="12" fillId="9" borderId="60" xfId="0" applyFont="1" applyFill="1" applyBorder="1" applyAlignment="1">
      <alignment horizontal="center" vertical="center"/>
    </xf>
    <xf numFmtId="0" fontId="11" fillId="9" borderId="85" xfId="0" applyFont="1" applyFill="1" applyBorder="1" applyAlignment="1">
      <alignment horizontal="center" vertical="center"/>
    </xf>
    <xf numFmtId="0" fontId="22" fillId="0" borderId="0" xfId="0" applyFont="1" applyAlignment="1">
      <alignment horizontal="center" vertical="top" wrapText="1"/>
    </xf>
    <xf numFmtId="0" fontId="5" fillId="0" borderId="97" xfId="0" applyFont="1" applyBorder="1" applyAlignment="1">
      <alignment vertical="center" wrapText="1"/>
    </xf>
    <xf numFmtId="0" fontId="5" fillId="0" borderId="105" xfId="0" applyFont="1" applyBorder="1" applyAlignment="1">
      <alignment vertical="center" wrapText="1"/>
    </xf>
    <xf numFmtId="0" fontId="6" fillId="0" borderId="97" xfId="0" applyFont="1" applyBorder="1">
      <alignment vertical="center"/>
    </xf>
    <xf numFmtId="0" fontId="12" fillId="15" borderId="55" xfId="0" applyFont="1" applyFill="1" applyBorder="1" applyAlignment="1">
      <alignment horizontal="center" vertical="center" textRotation="255"/>
    </xf>
    <xf numFmtId="0" fontId="12" fillId="15" borderId="60" xfId="0" applyFont="1" applyFill="1" applyBorder="1" applyAlignment="1">
      <alignment horizontal="center" vertical="center" textRotation="255"/>
    </xf>
    <xf numFmtId="0" fontId="12" fillId="15" borderId="152" xfId="0" applyFont="1" applyFill="1" applyBorder="1" applyAlignment="1">
      <alignment horizontal="center" vertical="center" textRotation="255"/>
    </xf>
    <xf numFmtId="0" fontId="12" fillId="15" borderId="153" xfId="0" applyFont="1" applyFill="1" applyBorder="1" applyAlignment="1">
      <alignment horizontal="center" vertical="center" textRotation="255"/>
    </xf>
    <xf numFmtId="0" fontId="12" fillId="15" borderId="119" xfId="0" applyFont="1" applyFill="1" applyBorder="1" applyAlignment="1">
      <alignment horizontal="center" vertical="center" textRotation="255"/>
    </xf>
    <xf numFmtId="0" fontId="12" fillId="15" borderId="156" xfId="0" applyFont="1" applyFill="1" applyBorder="1" applyAlignment="1">
      <alignment horizontal="center" vertical="center" textRotation="255"/>
    </xf>
    <xf numFmtId="0" fontId="12" fillId="0" borderId="129" xfId="0" applyFont="1" applyBorder="1" applyAlignment="1">
      <alignment horizontal="distributed" vertical="center"/>
    </xf>
    <xf numFmtId="0" fontId="12" fillId="0" borderId="82" xfId="0" applyFont="1" applyBorder="1" applyAlignment="1">
      <alignment horizontal="distributed" vertical="center"/>
    </xf>
    <xf numFmtId="0" fontId="12" fillId="0" borderId="122" xfId="0" applyFont="1" applyBorder="1" applyAlignment="1">
      <alignment horizontal="distributed" vertical="center"/>
    </xf>
    <xf numFmtId="0" fontId="12" fillId="0" borderId="110" xfId="0" applyFont="1" applyBorder="1" applyAlignment="1">
      <alignment horizontal="center" vertical="center"/>
    </xf>
    <xf numFmtId="0" fontId="12" fillId="16" borderId="147" xfId="0" applyFont="1" applyFill="1" applyBorder="1" applyAlignment="1">
      <alignment horizontal="left" vertical="center"/>
    </xf>
    <xf numFmtId="0" fontId="12" fillId="16" borderId="49" xfId="0" applyFont="1" applyFill="1" applyBorder="1" applyAlignment="1">
      <alignment horizontal="left" vertical="center"/>
    </xf>
    <xf numFmtId="0" fontId="12" fillId="16" borderId="154" xfId="0" applyFont="1" applyFill="1" applyBorder="1" applyAlignment="1">
      <alignment horizontal="left" vertical="center"/>
    </xf>
    <xf numFmtId="0" fontId="12" fillId="15" borderId="134" xfId="0" applyFont="1" applyFill="1" applyBorder="1" applyAlignment="1">
      <alignment horizontal="distributed" vertical="center"/>
    </xf>
    <xf numFmtId="0" fontId="12" fillId="15" borderId="83" xfId="0" applyFont="1" applyFill="1" applyBorder="1" applyAlignment="1">
      <alignment horizontal="distributed" vertical="center"/>
    </xf>
    <xf numFmtId="0" fontId="12" fillId="15" borderId="133" xfId="0" applyFont="1" applyFill="1" applyBorder="1" applyAlignment="1">
      <alignment horizontal="distributed" vertical="center"/>
    </xf>
    <xf numFmtId="0" fontId="12" fillId="9" borderId="91" xfId="0" applyFont="1" applyFill="1" applyBorder="1" applyAlignment="1" applyProtection="1">
      <alignment horizontal="center" vertical="center"/>
      <protection locked="0"/>
    </xf>
    <xf numFmtId="0" fontId="12" fillId="9" borderId="73" xfId="0" applyFont="1" applyFill="1" applyBorder="1" applyAlignment="1" applyProtection="1">
      <alignment horizontal="center" vertical="center"/>
      <protection locked="0"/>
    </xf>
    <xf numFmtId="0" fontId="5" fillId="15" borderId="91" xfId="0" applyFont="1" applyFill="1" applyBorder="1">
      <alignment vertical="center"/>
    </xf>
    <xf numFmtId="0" fontId="5" fillId="15" borderId="116" xfId="0" applyFont="1" applyFill="1" applyBorder="1">
      <alignment vertical="center"/>
    </xf>
    <xf numFmtId="0" fontId="5" fillId="15" borderId="73" xfId="0" applyFont="1" applyFill="1" applyBorder="1">
      <alignment vertical="center"/>
    </xf>
    <xf numFmtId="0" fontId="5" fillId="15" borderId="115" xfId="0" applyFont="1" applyFill="1" applyBorder="1">
      <alignment vertical="center"/>
    </xf>
    <xf numFmtId="3" fontId="6" fillId="9" borderId="85" xfId="0" applyNumberFormat="1" applyFont="1" applyFill="1" applyBorder="1" applyAlignment="1">
      <alignment horizontal="center" vertical="center"/>
    </xf>
    <xf numFmtId="0" fontId="12" fillId="9" borderId="80" xfId="0" applyFont="1" applyFill="1" applyBorder="1" applyAlignment="1" applyProtection="1">
      <alignment vertical="center" shrinkToFit="1"/>
      <protection locked="0"/>
    </xf>
    <xf numFmtId="0" fontId="12" fillId="9" borderId="85" xfId="0" applyFont="1" applyFill="1" applyBorder="1" applyAlignment="1" applyProtection="1">
      <alignment vertical="center" shrinkToFit="1"/>
      <protection locked="0"/>
    </xf>
    <xf numFmtId="0" fontId="12" fillId="9" borderId="93" xfId="0" applyFont="1" applyFill="1" applyBorder="1" applyAlignment="1" applyProtection="1">
      <alignment vertical="center" shrinkToFit="1"/>
      <protection locked="0"/>
    </xf>
    <xf numFmtId="0" fontId="5" fillId="9" borderId="82" xfId="0" applyFont="1" applyFill="1" applyBorder="1" applyAlignment="1">
      <alignment horizontal="left" vertical="center"/>
    </xf>
    <xf numFmtId="0" fontId="5" fillId="9" borderId="113" xfId="0" applyFont="1" applyFill="1" applyBorder="1" applyAlignment="1">
      <alignment horizontal="left" vertical="center"/>
    </xf>
    <xf numFmtId="0" fontId="5" fillId="0" borderId="110" xfId="0" applyFont="1" applyBorder="1" applyAlignment="1">
      <alignment horizontal="center" vertical="center"/>
    </xf>
    <xf numFmtId="0" fontId="5" fillId="15" borderId="68" xfId="0" applyFont="1" applyFill="1" applyBorder="1" applyAlignment="1" applyProtection="1">
      <alignment horizontal="center" vertical="center" wrapText="1" shrinkToFit="1"/>
      <protection locked="0"/>
    </xf>
    <xf numFmtId="0" fontId="5" fillId="15" borderId="0" xfId="0" applyFont="1" applyFill="1" applyAlignment="1" applyProtection="1">
      <alignment horizontal="center" vertical="center" wrapText="1" shrinkToFit="1"/>
      <protection locked="0"/>
    </xf>
    <xf numFmtId="0" fontId="5" fillId="15" borderId="153" xfId="0" applyFont="1" applyFill="1" applyBorder="1" applyAlignment="1" applyProtection="1">
      <alignment horizontal="center" vertical="center" wrapText="1" shrinkToFit="1"/>
      <protection locked="0"/>
    </xf>
    <xf numFmtId="0" fontId="5" fillId="15" borderId="78" xfId="0" applyFont="1" applyFill="1" applyBorder="1" applyAlignment="1" applyProtection="1">
      <alignment horizontal="center" vertical="center" wrapText="1" shrinkToFit="1"/>
      <protection locked="0"/>
    </xf>
    <xf numFmtId="0" fontId="5" fillId="15" borderId="82" xfId="0" applyFont="1" applyFill="1" applyBorder="1" applyAlignment="1" applyProtection="1">
      <alignment horizontal="center" vertical="center" wrapText="1" shrinkToFit="1"/>
      <protection locked="0"/>
    </xf>
    <xf numFmtId="0" fontId="5" fillId="15" borderId="156" xfId="0" applyFont="1" applyFill="1" applyBorder="1" applyAlignment="1" applyProtection="1">
      <alignment horizontal="center" vertical="center" wrapText="1" shrinkToFit="1"/>
      <protection locked="0"/>
    </xf>
    <xf numFmtId="0" fontId="5" fillId="15" borderId="135" xfId="0" applyFont="1" applyFill="1" applyBorder="1" applyAlignment="1">
      <alignment horizontal="center" vertical="center" wrapText="1" shrinkToFit="1"/>
    </xf>
    <xf numFmtId="0" fontId="5" fillId="15" borderId="91" xfId="0" applyFont="1" applyFill="1" applyBorder="1" applyAlignment="1">
      <alignment horizontal="center" vertical="center" wrapText="1" shrinkToFit="1"/>
    </xf>
    <xf numFmtId="0" fontId="5" fillId="15" borderId="60" xfId="0" applyFont="1" applyFill="1" applyBorder="1" applyAlignment="1">
      <alignment horizontal="center" vertical="center" wrapText="1" shrinkToFit="1"/>
    </xf>
    <xf numFmtId="0" fontId="5" fillId="15" borderId="77" xfId="0" applyFont="1" applyFill="1" applyBorder="1" applyAlignment="1">
      <alignment horizontal="center" vertical="center" wrapText="1" shrinkToFit="1"/>
    </xf>
    <xf numFmtId="0" fontId="5" fillId="15" borderId="73" xfId="0" applyFont="1" applyFill="1" applyBorder="1" applyAlignment="1">
      <alignment horizontal="center" vertical="center" wrapText="1" shrinkToFit="1"/>
    </xf>
    <xf numFmtId="0" fontId="5" fillId="15" borderId="146" xfId="0" applyFont="1" applyFill="1" applyBorder="1" applyAlignment="1">
      <alignment horizontal="center" vertical="center" wrapText="1" shrinkToFit="1"/>
    </xf>
    <xf numFmtId="182" fontId="12" fillId="9" borderId="85" xfId="0" applyNumberFormat="1" applyFont="1" applyFill="1" applyBorder="1" applyAlignment="1">
      <alignment horizontal="center" vertical="center" shrinkToFit="1"/>
    </xf>
    <xf numFmtId="0" fontId="0" fillId="0" borderId="85" xfId="0" applyBorder="1" applyAlignment="1">
      <alignment horizontal="center" vertical="center" shrinkToFit="1"/>
    </xf>
    <xf numFmtId="0" fontId="12" fillId="9" borderId="104" xfId="0" applyFont="1" applyFill="1" applyBorder="1" applyAlignment="1" applyProtection="1">
      <alignment vertical="center" shrinkToFit="1"/>
      <protection locked="0"/>
    </xf>
    <xf numFmtId="0" fontId="12" fillId="9" borderId="97" xfId="0" applyFont="1" applyFill="1" applyBorder="1" applyAlignment="1" applyProtection="1">
      <alignment vertical="center" shrinkToFit="1"/>
      <protection locked="0"/>
    </xf>
    <xf numFmtId="0" fontId="12" fillId="9" borderId="148" xfId="0" applyFont="1" applyFill="1" applyBorder="1" applyAlignment="1" applyProtection="1">
      <alignment vertical="center" shrinkToFit="1"/>
      <protection locked="0"/>
    </xf>
    <xf numFmtId="0" fontId="12" fillId="15" borderId="127" xfId="0" applyFont="1" applyFill="1" applyBorder="1" applyAlignment="1" applyProtection="1">
      <alignment horizontal="center" vertical="center" shrinkToFit="1"/>
      <protection locked="0"/>
    </xf>
    <xf numFmtId="0" fontId="12" fillId="15" borderId="73" xfId="0" applyFont="1" applyFill="1" applyBorder="1" applyAlignment="1" applyProtection="1">
      <alignment horizontal="center" vertical="center" shrinkToFit="1"/>
      <protection locked="0"/>
    </xf>
    <xf numFmtId="0" fontId="12" fillId="15" borderId="146" xfId="0" applyFont="1" applyFill="1" applyBorder="1" applyAlignment="1" applyProtection="1">
      <alignment horizontal="center" vertical="center" shrinkToFit="1"/>
      <protection locked="0"/>
    </xf>
    <xf numFmtId="0" fontId="12" fillId="9" borderId="104" xfId="0" applyFont="1" applyFill="1" applyBorder="1" applyAlignment="1">
      <alignment horizontal="center" vertical="center"/>
    </xf>
    <xf numFmtId="0" fontId="12" fillId="9" borderId="97" xfId="0" applyFont="1" applyFill="1" applyBorder="1" applyAlignment="1">
      <alignment horizontal="center" vertical="center"/>
    </xf>
    <xf numFmtId="0" fontId="12" fillId="9" borderId="148" xfId="0" applyFont="1" applyFill="1" applyBorder="1" applyAlignment="1">
      <alignment horizontal="center" vertical="center"/>
    </xf>
    <xf numFmtId="0" fontId="5" fillId="0" borderId="103" xfId="0" applyFont="1" applyBorder="1" applyAlignment="1">
      <alignment horizontal="center" vertical="center"/>
    </xf>
    <xf numFmtId="0" fontId="5" fillId="0" borderId="145" xfId="0" applyFont="1" applyBorder="1" applyAlignment="1">
      <alignment horizontal="center" vertical="center"/>
    </xf>
    <xf numFmtId="0" fontId="12" fillId="9" borderId="83" xfId="0" applyFont="1" applyFill="1" applyBorder="1" applyAlignment="1" applyProtection="1">
      <alignment horizontal="center" vertical="center"/>
      <protection locked="0"/>
    </xf>
    <xf numFmtId="0" fontId="12" fillId="9" borderId="83" xfId="0" applyFont="1" applyFill="1" applyBorder="1" applyAlignment="1">
      <alignment horizontal="center" vertical="center"/>
    </xf>
    <xf numFmtId="0" fontId="15" fillId="9" borderId="85" xfId="0" applyFont="1" applyFill="1" applyBorder="1" applyAlignment="1">
      <alignment horizontal="left" vertical="center"/>
    </xf>
    <xf numFmtId="0" fontId="15" fillId="9" borderId="93" xfId="0" applyFont="1" applyFill="1" applyBorder="1" applyAlignment="1">
      <alignment horizontal="left" vertical="center"/>
    </xf>
    <xf numFmtId="0" fontId="5" fillId="0" borderId="150" xfId="0" applyFont="1" applyBorder="1" applyAlignment="1">
      <alignment horizontal="center" vertical="center"/>
    </xf>
    <xf numFmtId="0" fontId="5" fillId="0" borderId="83" xfId="0" applyFont="1" applyBorder="1" applyAlignment="1">
      <alignment horizontal="center" vertical="center"/>
    </xf>
    <xf numFmtId="0" fontId="17" fillId="0" borderId="149" xfId="0" applyFont="1" applyBorder="1" applyAlignment="1">
      <alignment horizontal="center" vertical="center" textRotation="255"/>
    </xf>
    <xf numFmtId="0" fontId="17" fillId="0" borderId="151" xfId="0" applyFont="1" applyBorder="1" applyAlignment="1">
      <alignment horizontal="center" vertical="center" textRotation="255"/>
    </xf>
    <xf numFmtId="0" fontId="12" fillId="0" borderId="55" xfId="0" applyFont="1" applyBorder="1" applyAlignment="1">
      <alignment horizontal="center" vertical="center" wrapText="1"/>
    </xf>
    <xf numFmtId="0" fontId="12" fillId="0" borderId="91" xfId="0" applyFont="1" applyBorder="1" applyAlignment="1">
      <alignment horizontal="center" vertical="center" wrapText="1"/>
    </xf>
    <xf numFmtId="0" fontId="12" fillId="0" borderId="124" xfId="0" applyFont="1" applyBorder="1" applyAlignment="1">
      <alignment horizontal="center" vertical="center" wrapText="1"/>
    </xf>
    <xf numFmtId="0" fontId="12" fillId="0" borderId="152" xfId="0" applyFont="1" applyBorder="1" applyAlignment="1">
      <alignment horizontal="center" vertical="center" wrapText="1"/>
    </xf>
    <xf numFmtId="0" fontId="12" fillId="0" borderId="0" xfId="0" applyFont="1" applyAlignment="1">
      <alignment horizontal="center" vertical="center" wrapText="1"/>
    </xf>
    <xf numFmtId="0" fontId="12" fillId="0" borderId="89" xfId="0" applyFont="1" applyBorder="1" applyAlignment="1">
      <alignment horizontal="center" vertical="center" wrapText="1"/>
    </xf>
    <xf numFmtId="0" fontId="12" fillId="0" borderId="127"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114" xfId="0" applyFont="1" applyBorder="1" applyAlignment="1">
      <alignment horizontal="center" vertical="center" wrapText="1"/>
    </xf>
    <xf numFmtId="0" fontId="0" fillId="0" borderId="152" xfId="0" applyBorder="1" applyAlignment="1">
      <alignment horizontal="center" vertical="center" textRotation="255"/>
    </xf>
    <xf numFmtId="0" fontId="0" fillId="0" borderId="153" xfId="0" applyBorder="1" applyAlignment="1">
      <alignment horizontal="center" vertical="center" textRotation="255"/>
    </xf>
    <xf numFmtId="0" fontId="0" fillId="0" borderId="127" xfId="0" applyBorder="1" applyAlignment="1">
      <alignment horizontal="center" vertical="center" textRotation="255"/>
    </xf>
    <xf numFmtId="0" fontId="0" fillId="0" borderId="146" xfId="0" applyBorder="1" applyAlignment="1">
      <alignment horizontal="center" vertical="center" textRotation="255"/>
    </xf>
    <xf numFmtId="0" fontId="12" fillId="9" borderId="82" xfId="0" applyFont="1" applyFill="1" applyBorder="1" applyAlignment="1" applyProtection="1">
      <alignment horizontal="center" vertical="center"/>
      <protection locked="0"/>
    </xf>
    <xf numFmtId="0" fontId="5" fillId="0" borderId="91" xfId="0" applyFont="1" applyBorder="1">
      <alignment vertical="center"/>
    </xf>
    <xf numFmtId="0" fontId="5" fillId="0" borderId="116" xfId="0" applyFont="1" applyBorder="1">
      <alignment vertical="center"/>
    </xf>
    <xf numFmtId="0" fontId="5" fillId="0" borderId="82" xfId="0" applyFont="1" applyBorder="1">
      <alignment vertical="center"/>
    </xf>
    <xf numFmtId="0" fontId="5" fillId="0" borderId="113" xfId="0" applyFont="1" applyBorder="1">
      <alignment vertical="center"/>
    </xf>
    <xf numFmtId="0" fontId="5" fillId="0" borderId="135" xfId="0" applyFont="1" applyBorder="1" applyAlignment="1">
      <alignment horizontal="left" vertical="center" wrapText="1"/>
    </xf>
    <xf numFmtId="0" fontId="5" fillId="0" borderId="91" xfId="0" applyFont="1" applyBorder="1" applyAlignment="1">
      <alignment horizontal="left" vertical="center" wrapText="1"/>
    </xf>
    <xf numFmtId="0" fontId="5" fillId="0" borderId="116" xfId="0" applyFont="1" applyBorder="1" applyAlignment="1">
      <alignment horizontal="left" vertical="center" wrapText="1"/>
    </xf>
    <xf numFmtId="0" fontId="5" fillId="0" borderId="68" xfId="0" applyFont="1" applyBorder="1" applyAlignment="1">
      <alignment horizontal="left" vertical="center" wrapText="1"/>
    </xf>
    <xf numFmtId="0" fontId="5" fillId="0" borderId="81" xfId="0" applyFont="1" applyBorder="1" applyAlignment="1">
      <alignment horizontal="left" vertical="center" wrapText="1"/>
    </xf>
    <xf numFmtId="0" fontId="5" fillId="0" borderId="77" xfId="0" applyFont="1" applyBorder="1" applyAlignment="1">
      <alignment horizontal="left" vertical="center" wrapText="1"/>
    </xf>
    <xf numFmtId="0" fontId="5" fillId="0" borderId="73" xfId="0" applyFont="1" applyBorder="1" applyAlignment="1">
      <alignment horizontal="left" vertical="center" wrapText="1"/>
    </xf>
    <xf numFmtId="0" fontId="5" fillId="0" borderId="115" xfId="0" applyFont="1" applyBorder="1" applyAlignment="1">
      <alignment horizontal="left" vertical="center" wrapText="1"/>
    </xf>
    <xf numFmtId="0" fontId="12" fillId="15" borderId="57" xfId="0" applyFont="1" applyFill="1" applyBorder="1" applyAlignment="1">
      <alignment horizontal="center" vertical="center" wrapText="1"/>
    </xf>
    <xf numFmtId="0" fontId="12" fillId="15" borderId="91" xfId="0" applyFont="1" applyFill="1" applyBorder="1" applyAlignment="1">
      <alignment horizontal="center" vertical="center"/>
    </xf>
    <xf numFmtId="0" fontId="12" fillId="15" borderId="124" xfId="0" applyFont="1" applyFill="1" applyBorder="1" applyAlignment="1">
      <alignment horizontal="center" vertical="center"/>
    </xf>
    <xf numFmtId="0" fontId="12" fillId="15" borderId="88" xfId="0" applyFont="1" applyFill="1" applyBorder="1" applyAlignment="1">
      <alignment horizontal="center" vertical="center"/>
    </xf>
    <xf numFmtId="0" fontId="12" fillId="15" borderId="0" xfId="0" applyFont="1" applyFill="1" applyAlignment="1">
      <alignment horizontal="center" vertical="center"/>
    </xf>
    <xf numFmtId="0" fontId="12" fillId="15" borderId="89" xfId="0" applyFont="1" applyFill="1" applyBorder="1" applyAlignment="1">
      <alignment horizontal="center" vertical="center"/>
    </xf>
    <xf numFmtId="0" fontId="12" fillId="15" borderId="118" xfId="0" applyFont="1" applyFill="1" applyBorder="1" applyAlignment="1">
      <alignment horizontal="center" vertical="center"/>
    </xf>
    <xf numFmtId="0" fontId="12" fillId="15" borderId="73" xfId="0" applyFont="1" applyFill="1" applyBorder="1" applyAlignment="1">
      <alignment horizontal="center" vertical="center"/>
    </xf>
    <xf numFmtId="0" fontId="12" fillId="15" borderId="114" xfId="0" applyFont="1" applyFill="1" applyBorder="1" applyAlignment="1">
      <alignment horizontal="center" vertical="center"/>
    </xf>
    <xf numFmtId="0" fontId="6" fillId="9" borderId="83" xfId="0" applyFont="1" applyFill="1" applyBorder="1" applyAlignment="1">
      <alignment horizontal="center" vertical="center" shrinkToFit="1"/>
    </xf>
    <xf numFmtId="0" fontId="0" fillId="0" borderId="0" xfId="0" applyAlignment="1">
      <alignment horizontal="center" vertical="center"/>
    </xf>
    <xf numFmtId="0" fontId="12" fillId="0" borderId="93" xfId="0" applyFont="1" applyBorder="1" applyAlignment="1">
      <alignment horizontal="center"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143" xfId="0" applyFont="1" applyBorder="1" applyAlignment="1">
      <alignment horizontal="distributed" vertical="center"/>
    </xf>
    <xf numFmtId="0" fontId="5" fillId="15" borderId="73" xfId="0" applyFont="1" applyFill="1" applyBorder="1" applyAlignment="1">
      <alignment horizontal="distributed" vertical="center"/>
    </xf>
    <xf numFmtId="0" fontId="5" fillId="15" borderId="114" xfId="0" applyFont="1" applyFill="1" applyBorder="1" applyAlignment="1">
      <alignment horizontal="distributed" vertical="center"/>
    </xf>
    <xf numFmtId="177" fontId="12" fillId="9" borderId="73" xfId="0" applyNumberFormat="1" applyFont="1" applyFill="1" applyBorder="1" applyAlignment="1">
      <alignment horizontal="center" vertical="center" shrinkToFit="1"/>
    </xf>
    <xf numFmtId="177" fontId="12" fillId="9" borderId="114" xfId="0" applyNumberFormat="1" applyFont="1" applyFill="1" applyBorder="1" applyAlignment="1">
      <alignment horizontal="center" vertical="center" shrinkToFit="1"/>
    </xf>
    <xf numFmtId="0" fontId="12" fillId="0" borderId="112" xfId="0" applyFont="1" applyBorder="1" applyAlignment="1">
      <alignment horizontal="center" vertical="center"/>
    </xf>
    <xf numFmtId="0" fontId="12" fillId="0" borderId="152" xfId="0" applyFont="1" applyBorder="1" applyAlignment="1">
      <alignment horizontal="center" vertical="center"/>
    </xf>
    <xf numFmtId="0" fontId="12" fillId="0" borderId="119" xfId="0" applyFont="1" applyBorder="1" applyAlignment="1">
      <alignment horizontal="center" vertical="center"/>
    </xf>
    <xf numFmtId="0" fontId="12" fillId="16" borderId="147" xfId="0" applyFont="1" applyFill="1" applyBorder="1">
      <alignment vertical="center"/>
    </xf>
    <xf numFmtId="0" fontId="12" fillId="16" borderId="49" xfId="0" applyFont="1" applyFill="1" applyBorder="1">
      <alignment vertical="center"/>
    </xf>
    <xf numFmtId="0" fontId="12" fillId="16" borderId="154" xfId="0" applyFont="1" applyFill="1" applyBorder="1">
      <alignment vertical="center"/>
    </xf>
    <xf numFmtId="0" fontId="5" fillId="0" borderId="11" xfId="0" applyFont="1" applyBorder="1" applyAlignment="1">
      <alignment horizontal="center" vertical="center" textRotation="255" wrapText="1"/>
    </xf>
    <xf numFmtId="0" fontId="5" fillId="0" borderId="143" xfId="0" applyFont="1" applyBorder="1" applyAlignment="1">
      <alignment horizontal="center" vertical="center" textRotation="255" wrapText="1"/>
    </xf>
    <xf numFmtId="0" fontId="5" fillId="0" borderId="88" xfId="0" applyFont="1" applyBorder="1" applyAlignment="1">
      <alignment horizontal="center" vertical="center" textRotation="255" wrapText="1"/>
    </xf>
    <xf numFmtId="0" fontId="5" fillId="0" borderId="89" xfId="0" applyFont="1" applyBorder="1" applyAlignment="1">
      <alignment horizontal="center" vertical="center" textRotation="255" wrapText="1"/>
    </xf>
    <xf numFmtId="0" fontId="5" fillId="0" borderId="118" xfId="0" applyFont="1" applyBorder="1" applyAlignment="1">
      <alignment horizontal="center" vertical="center" textRotation="255" wrapText="1"/>
    </xf>
    <xf numFmtId="0" fontId="5" fillId="0" borderId="114" xfId="0" applyFont="1" applyBorder="1" applyAlignment="1">
      <alignment horizontal="center" vertical="center" textRotation="255" wrapText="1"/>
    </xf>
    <xf numFmtId="182" fontId="5" fillId="15" borderId="143" xfId="0" applyNumberFormat="1" applyFont="1" applyFill="1" applyBorder="1" applyAlignment="1">
      <alignment horizontal="center" vertical="center" shrinkToFit="1"/>
    </xf>
    <xf numFmtId="182" fontId="5" fillId="15" borderId="89" xfId="0" applyNumberFormat="1" applyFont="1" applyFill="1" applyBorder="1" applyAlignment="1">
      <alignment horizontal="center" vertical="center" shrinkToFit="1"/>
    </xf>
    <xf numFmtId="182" fontId="5" fillId="15" borderId="122" xfId="0" applyNumberFormat="1" applyFont="1" applyFill="1" applyBorder="1" applyAlignment="1">
      <alignment horizontal="center" vertical="center" shrinkToFit="1"/>
    </xf>
    <xf numFmtId="0" fontId="12" fillId="0" borderId="12" xfId="0" applyFont="1" applyBorder="1" applyAlignment="1">
      <alignment horizontal="left" vertical="center" wrapText="1"/>
    </xf>
    <xf numFmtId="0" fontId="12" fillId="0" borderId="157" xfId="0" applyFont="1" applyBorder="1" applyAlignment="1">
      <alignment horizontal="left" vertical="center" wrapText="1"/>
    </xf>
    <xf numFmtId="0" fontId="5" fillId="9" borderId="112" xfId="0" applyFont="1" applyFill="1" applyBorder="1" applyAlignment="1" applyProtection="1">
      <alignment horizontal="center" vertical="center"/>
      <protection locked="0"/>
    </xf>
    <xf numFmtId="0" fontId="5" fillId="9" borderId="12" xfId="0" applyFont="1" applyFill="1" applyBorder="1" applyAlignment="1" applyProtection="1">
      <alignment horizontal="center" vertical="center"/>
      <protection locked="0"/>
    </xf>
    <xf numFmtId="0" fontId="5" fillId="9" borderId="119" xfId="0" applyFont="1" applyFill="1" applyBorder="1" applyAlignment="1" applyProtection="1">
      <alignment horizontal="center" vertical="center"/>
      <protection locked="0"/>
    </xf>
    <xf numFmtId="0" fontId="5" fillId="9" borderId="82" xfId="0" applyFont="1" applyFill="1" applyBorder="1" applyAlignment="1" applyProtection="1">
      <alignment horizontal="center" vertical="center"/>
      <protection locked="0"/>
    </xf>
    <xf numFmtId="0" fontId="5" fillId="9" borderId="12" xfId="0" applyFont="1" applyFill="1" applyBorder="1" applyAlignment="1">
      <alignment horizontal="center" vertical="center"/>
    </xf>
    <xf numFmtId="0" fontId="5" fillId="9" borderId="82" xfId="0" applyFont="1" applyFill="1" applyBorder="1" applyAlignment="1">
      <alignment horizontal="center" vertical="center"/>
    </xf>
    <xf numFmtId="0" fontId="5" fillId="0" borderId="12" xfId="0" applyFont="1" applyBorder="1" applyAlignment="1">
      <alignment horizontal="center" vertical="center"/>
    </xf>
    <xf numFmtId="0" fontId="5" fillId="0" borderId="82" xfId="0" applyFont="1" applyBorder="1" applyAlignment="1">
      <alignment horizontal="center" vertical="center"/>
    </xf>
    <xf numFmtId="177" fontId="12" fillId="9" borderId="119" xfId="0" applyNumberFormat="1" applyFont="1" applyFill="1" applyBorder="1" applyAlignment="1">
      <alignment horizontal="center" vertical="center" shrinkToFit="1"/>
    </xf>
    <xf numFmtId="177" fontId="12" fillId="9" borderId="82" xfId="0" applyNumberFormat="1" applyFont="1" applyFill="1" applyBorder="1" applyAlignment="1">
      <alignment horizontal="center" vertical="center" shrinkToFit="1"/>
    </xf>
    <xf numFmtId="0" fontId="12" fillId="0" borderId="119" xfId="0" applyFont="1" applyBorder="1" applyAlignment="1">
      <alignment horizontal="center" vertical="center" shrinkToFit="1"/>
    </xf>
    <xf numFmtId="0" fontId="12" fillId="0" borderId="156" xfId="0" applyFont="1" applyBorder="1" applyAlignment="1">
      <alignment horizontal="center" vertical="center" shrinkToFit="1"/>
    </xf>
    <xf numFmtId="0" fontId="12" fillId="0" borderId="103" xfId="0" applyFont="1" applyBorder="1" applyAlignment="1">
      <alignment horizontal="distributed" vertical="center" wrapText="1"/>
    </xf>
    <xf numFmtId="0" fontId="12" fillId="0" borderId="83" xfId="0" applyFont="1" applyBorder="1" applyAlignment="1">
      <alignment horizontal="distributed" vertical="center" wrapText="1"/>
    </xf>
    <xf numFmtId="0" fontId="12" fillId="0" borderId="133" xfId="0" applyFont="1" applyBorder="1" applyAlignment="1">
      <alignment horizontal="distributed" vertical="center" wrapText="1"/>
    </xf>
    <xf numFmtId="0" fontId="12" fillId="9" borderId="103" xfId="0" applyFont="1" applyFill="1" applyBorder="1" applyAlignment="1" applyProtection="1">
      <alignment vertical="center" shrinkToFit="1"/>
      <protection locked="0"/>
    </xf>
    <xf numFmtId="0" fontId="12" fillId="9" borderId="83" xfId="0" applyFont="1" applyFill="1" applyBorder="1" applyAlignment="1" applyProtection="1">
      <alignment vertical="center" shrinkToFit="1"/>
      <protection locked="0"/>
    </xf>
    <xf numFmtId="0" fontId="12" fillId="9" borderId="145" xfId="0" applyFont="1" applyFill="1" applyBorder="1" applyAlignment="1" applyProtection="1">
      <alignment vertical="center" shrinkToFit="1"/>
      <protection locked="0"/>
    </xf>
    <xf numFmtId="0" fontId="12" fillId="9" borderId="80" xfId="0" applyFont="1" applyFill="1" applyBorder="1" applyAlignment="1" applyProtection="1">
      <alignment horizontal="left" vertical="center"/>
      <protection locked="0"/>
    </xf>
    <xf numFmtId="0" fontId="12" fillId="9" borderId="85" xfId="0" applyFont="1" applyFill="1" applyBorder="1" applyAlignment="1" applyProtection="1">
      <alignment horizontal="left" vertical="center"/>
      <protection locked="0"/>
    </xf>
    <xf numFmtId="0" fontId="12" fillId="9" borderId="93" xfId="0" applyFont="1" applyFill="1" applyBorder="1" applyAlignment="1" applyProtection="1">
      <alignment horizontal="left" vertical="center"/>
      <protection locked="0"/>
    </xf>
    <xf numFmtId="0" fontId="12" fillId="9" borderId="110" xfId="0" applyFont="1" applyFill="1" applyBorder="1" applyAlignment="1">
      <alignment horizontal="center" vertical="center"/>
    </xf>
    <xf numFmtId="0" fontId="12" fillId="0" borderId="112"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157" xfId="0" applyFont="1" applyBorder="1" applyAlignment="1" applyProtection="1">
      <alignment horizontal="center" vertical="center" shrinkToFit="1"/>
      <protection locked="0"/>
    </xf>
    <xf numFmtId="0" fontId="12" fillId="0" borderId="152"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53" xfId="0" applyFont="1" applyBorder="1" applyAlignment="1" applyProtection="1">
      <alignment horizontal="center" vertical="center" shrinkToFit="1"/>
      <protection locked="0"/>
    </xf>
    <xf numFmtId="0" fontId="12" fillId="0" borderId="119" xfId="0" applyFont="1" applyBorder="1" applyAlignment="1" applyProtection="1">
      <alignment horizontal="center" vertical="center" shrinkToFit="1"/>
      <protection locked="0"/>
    </xf>
    <xf numFmtId="0" fontId="12" fillId="0" borderId="82" xfId="0" applyFont="1" applyBorder="1" applyAlignment="1" applyProtection="1">
      <alignment horizontal="center" vertical="center" shrinkToFit="1"/>
      <protection locked="0"/>
    </xf>
    <xf numFmtId="0" fontId="12" fillId="0" borderId="156" xfId="0" applyFont="1" applyBorder="1" applyAlignment="1" applyProtection="1">
      <alignment horizontal="center" vertical="center" shrinkToFit="1"/>
      <protection locked="0"/>
    </xf>
    <xf numFmtId="0" fontId="17" fillId="15" borderId="91" xfId="0" applyFont="1" applyFill="1" applyBorder="1" applyAlignment="1">
      <alignment horizontal="left" vertical="center"/>
    </xf>
    <xf numFmtId="0" fontId="17" fillId="15" borderId="116" xfId="0" applyFont="1" applyFill="1" applyBorder="1" applyAlignment="1">
      <alignment horizontal="left" vertical="center"/>
    </xf>
    <xf numFmtId="0" fontId="12" fillId="0" borderId="78" xfId="0" applyFont="1" applyBorder="1" applyAlignment="1">
      <alignment horizontal="distributed" vertical="center"/>
    </xf>
    <xf numFmtId="0" fontId="12" fillId="9" borderId="80" xfId="0" applyFont="1" applyFill="1" applyBorder="1">
      <alignment vertical="center"/>
    </xf>
    <xf numFmtId="0" fontId="12" fillId="9" borderId="85" xfId="0" applyFont="1" applyFill="1" applyBorder="1">
      <alignment vertical="center"/>
    </xf>
    <xf numFmtId="0" fontId="12" fillId="9" borderId="93" xfId="0" applyFont="1" applyFill="1" applyBorder="1">
      <alignment vertical="center"/>
    </xf>
    <xf numFmtId="38" fontId="12" fillId="9" borderId="83" xfId="3" applyFont="1" applyFill="1" applyBorder="1" applyAlignment="1" applyProtection="1">
      <alignment horizontal="center" vertical="center"/>
      <protection locked="0"/>
    </xf>
    <xf numFmtId="0" fontId="12" fillId="0" borderId="80" xfId="0" applyFont="1" applyBorder="1" applyAlignment="1">
      <alignment horizontal="distributed" vertical="center"/>
    </xf>
    <xf numFmtId="0" fontId="12" fillId="0" borderId="110" xfId="0" applyFont="1" applyBorder="1" applyAlignment="1" applyProtection="1">
      <alignment horizontal="distributed" vertical="center" shrinkToFit="1"/>
      <protection locked="0"/>
    </xf>
    <xf numFmtId="0" fontId="12" fillId="0" borderId="85" xfId="0" applyFont="1" applyBorder="1" applyAlignment="1" applyProtection="1">
      <alignment horizontal="distributed" vertical="center" shrinkToFit="1"/>
      <protection locked="0"/>
    </xf>
    <xf numFmtId="0" fontId="12" fillId="0" borderId="93" xfId="0" applyFont="1" applyBorder="1" applyAlignment="1" applyProtection="1">
      <alignment horizontal="distributed" vertical="center" shrinkToFit="1"/>
      <protection locked="0"/>
    </xf>
    <xf numFmtId="0" fontId="12" fillId="0" borderId="83" xfId="0" applyFont="1" applyBorder="1" applyAlignment="1" applyProtection="1">
      <alignment horizontal="center" vertical="center" shrinkToFit="1"/>
      <protection locked="0"/>
    </xf>
    <xf numFmtId="0" fontId="12" fillId="0" borderId="84" xfId="0" applyFont="1" applyBorder="1" applyAlignment="1" applyProtection="1">
      <alignment horizontal="center" vertical="center" shrinkToFit="1"/>
      <protection locked="0"/>
    </xf>
    <xf numFmtId="0" fontId="5" fillId="15" borderId="94" xfId="0" applyFont="1" applyFill="1" applyBorder="1" applyAlignment="1">
      <alignment horizontal="center" vertical="center"/>
    </xf>
    <xf numFmtId="0" fontId="5" fillId="15" borderId="136" xfId="0" applyFont="1" applyFill="1" applyBorder="1" applyAlignment="1">
      <alignment horizontal="center" vertical="center"/>
    </xf>
    <xf numFmtId="0" fontId="11" fillId="15" borderId="130" xfId="0" applyFont="1" applyFill="1" applyBorder="1" applyAlignment="1">
      <alignment horizontal="center" vertical="center" textRotation="255" shrinkToFit="1"/>
    </xf>
    <xf numFmtId="0" fontId="11" fillId="15" borderId="132" xfId="0" applyFont="1" applyFill="1" applyBorder="1" applyAlignment="1">
      <alignment horizontal="center" vertical="center" textRotation="255" shrinkToFit="1"/>
    </xf>
    <xf numFmtId="0" fontId="11" fillId="15" borderId="130" xfId="0" applyFont="1" applyFill="1" applyBorder="1" applyAlignment="1">
      <alignment horizontal="center" vertical="center" textRotation="255"/>
    </xf>
    <xf numFmtId="0" fontId="11" fillId="15" borderId="131" xfId="0" applyFont="1" applyFill="1" applyBorder="1" applyAlignment="1">
      <alignment horizontal="center" vertical="center" textRotation="255"/>
    </xf>
    <xf numFmtId="0" fontId="11" fillId="15" borderId="132" xfId="0" applyFont="1" applyFill="1" applyBorder="1" applyAlignment="1">
      <alignment horizontal="center" vertical="center" textRotation="255"/>
    </xf>
    <xf numFmtId="0" fontId="6" fillId="15" borderId="164" xfId="0" applyFont="1" applyFill="1" applyBorder="1" applyAlignment="1">
      <alignment horizontal="center" vertical="center"/>
    </xf>
    <xf numFmtId="0" fontId="6" fillId="15" borderId="162" xfId="0" applyFont="1" applyFill="1" applyBorder="1" applyAlignment="1">
      <alignment horizontal="center" vertical="center"/>
    </xf>
    <xf numFmtId="38" fontId="6" fillId="9" borderId="103" xfId="3" applyFont="1" applyFill="1" applyBorder="1" applyAlignment="1">
      <alignment horizontal="center" vertical="center"/>
    </xf>
    <xf numFmtId="38" fontId="6" fillId="9" borderId="133" xfId="3" applyFont="1" applyFill="1" applyBorder="1" applyAlignment="1">
      <alignment horizontal="center" vertical="center"/>
    </xf>
    <xf numFmtId="12" fontId="12" fillId="15" borderId="68" xfId="0" applyNumberFormat="1" applyFont="1" applyFill="1" applyBorder="1" applyAlignment="1">
      <alignment horizontal="center" vertical="center"/>
    </xf>
    <xf numFmtId="12" fontId="12" fillId="15" borderId="89" xfId="0" applyNumberFormat="1" applyFont="1" applyFill="1" applyBorder="1" applyAlignment="1">
      <alignment horizontal="center" vertical="center"/>
    </xf>
    <xf numFmtId="38" fontId="6" fillId="9" borderId="104" xfId="3" applyFont="1" applyFill="1" applyBorder="1" applyAlignment="1">
      <alignment horizontal="center" vertical="center"/>
    </xf>
    <xf numFmtId="38" fontId="6" fillId="9" borderId="137" xfId="3" applyFont="1" applyFill="1" applyBorder="1" applyAlignment="1">
      <alignment horizontal="center" vertical="center"/>
    </xf>
    <xf numFmtId="38" fontId="6" fillId="15" borderId="104" xfId="0" applyNumberFormat="1" applyFont="1" applyFill="1" applyBorder="1" applyAlignment="1">
      <alignment horizontal="center" vertical="center"/>
    </xf>
    <xf numFmtId="0" fontId="6" fillId="15" borderId="137" xfId="0" applyFont="1" applyFill="1" applyBorder="1" applyAlignment="1">
      <alignment horizontal="center" vertical="center"/>
    </xf>
    <xf numFmtId="0" fontId="5" fillId="15" borderId="104" xfId="0" applyFont="1" applyFill="1" applyBorder="1" applyAlignment="1">
      <alignment horizontal="center" vertical="center" wrapText="1"/>
    </xf>
    <xf numFmtId="0" fontId="5" fillId="15" borderId="97" xfId="0" applyFont="1" applyFill="1" applyBorder="1" applyAlignment="1">
      <alignment horizontal="center" vertical="center" wrapText="1"/>
    </xf>
    <xf numFmtId="0" fontId="5" fillId="15" borderId="103" xfId="0" applyFont="1" applyFill="1" applyBorder="1" applyAlignment="1">
      <alignment horizontal="center" vertical="center"/>
    </xf>
    <xf numFmtId="0" fontId="5" fillId="15" borderId="83" xfId="0" applyFont="1" applyFill="1" applyBorder="1" applyAlignment="1">
      <alignment horizontal="center" vertical="center"/>
    </xf>
    <xf numFmtId="0" fontId="6" fillId="9" borderId="80" xfId="0" applyFont="1" applyFill="1" applyBorder="1" applyAlignment="1">
      <alignment horizontal="center" vertical="center"/>
    </xf>
    <xf numFmtId="0" fontId="6" fillId="9" borderId="95" xfId="0" applyFont="1" applyFill="1" applyBorder="1" applyAlignment="1">
      <alignment horizontal="center" vertical="center"/>
    </xf>
    <xf numFmtId="0" fontId="6" fillId="15" borderId="104" xfId="0" applyFont="1" applyFill="1" applyBorder="1" applyAlignment="1">
      <alignment horizontal="center" vertical="center"/>
    </xf>
    <xf numFmtId="0" fontId="6" fillId="15" borderId="103" xfId="0" applyFont="1" applyFill="1" applyBorder="1" applyAlignment="1">
      <alignment horizontal="center" vertical="center"/>
    </xf>
    <xf numFmtId="0" fontId="6" fillId="15" borderId="133" xfId="0" applyFont="1" applyFill="1" applyBorder="1" applyAlignment="1">
      <alignment horizontal="center" vertical="center"/>
    </xf>
    <xf numFmtId="0" fontId="6" fillId="15" borderId="64" xfId="0" applyFont="1" applyFill="1" applyBorder="1" applyAlignment="1">
      <alignment horizontal="center" vertical="center"/>
    </xf>
    <xf numFmtId="0" fontId="6" fillId="15" borderId="144" xfId="0" applyFont="1" applyFill="1" applyBorder="1" applyAlignment="1">
      <alignment horizontal="center" vertical="center"/>
    </xf>
    <xf numFmtId="0" fontId="5" fillId="15" borderId="0" xfId="0" applyFont="1" applyFill="1">
      <alignment vertical="center"/>
    </xf>
    <xf numFmtId="0" fontId="12" fillId="15" borderId="158" xfId="0" applyFont="1" applyFill="1" applyBorder="1" applyAlignment="1">
      <alignment horizontal="center" vertical="center"/>
    </xf>
    <xf numFmtId="0" fontId="12" fillId="15" borderId="92" xfId="0" applyFont="1" applyFill="1" applyBorder="1" applyAlignment="1">
      <alignment horizontal="center" vertical="center"/>
    </xf>
    <xf numFmtId="0" fontId="12" fillId="15" borderId="155" xfId="0" applyFont="1" applyFill="1" applyBorder="1" applyAlignment="1">
      <alignment horizontal="center" vertical="center"/>
    </xf>
    <xf numFmtId="0" fontId="10" fillId="15" borderId="0" xfId="0" applyFont="1" applyFill="1" applyAlignment="1">
      <alignment horizontal="center" vertical="center"/>
    </xf>
    <xf numFmtId="0" fontId="12" fillId="15" borderId="48" xfId="0" applyFont="1" applyFill="1" applyBorder="1" applyAlignment="1">
      <alignment horizontal="center" vertical="center" wrapText="1"/>
    </xf>
    <xf numFmtId="0" fontId="12" fillId="15" borderId="46" xfId="0" applyFont="1" applyFill="1" applyBorder="1" applyAlignment="1">
      <alignment horizontal="center" vertical="center" wrapText="1"/>
    </xf>
    <xf numFmtId="0" fontId="12" fillId="15" borderId="52" xfId="0" applyFont="1" applyFill="1" applyBorder="1" applyAlignment="1">
      <alignment horizontal="center" vertical="center" wrapText="1"/>
    </xf>
    <xf numFmtId="0" fontId="12" fillId="15" borderId="159" xfId="0" applyFont="1" applyFill="1" applyBorder="1" applyAlignment="1">
      <alignment horizontal="center" vertical="center" wrapText="1"/>
    </xf>
    <xf numFmtId="0" fontId="12" fillId="15" borderId="102" xfId="0" applyFont="1" applyFill="1" applyBorder="1" applyAlignment="1">
      <alignment horizontal="center" vertical="center" wrapText="1"/>
    </xf>
    <xf numFmtId="0" fontId="12" fillId="15" borderId="106" xfId="0" applyFont="1" applyFill="1" applyBorder="1" applyAlignment="1">
      <alignment horizontal="center" vertical="center" wrapText="1"/>
    </xf>
    <xf numFmtId="0" fontId="12" fillId="15" borderId="142" xfId="0" applyFont="1" applyFill="1" applyBorder="1" applyAlignment="1">
      <alignment horizontal="center" vertical="center" wrapText="1"/>
    </xf>
    <xf numFmtId="0" fontId="12" fillId="15" borderId="79" xfId="0" applyFont="1" applyFill="1" applyBorder="1" applyAlignment="1">
      <alignment horizontal="center" vertical="center" wrapText="1"/>
    </xf>
    <xf numFmtId="0" fontId="12" fillId="15" borderId="117" xfId="0" applyFont="1" applyFill="1" applyBorder="1" applyAlignment="1">
      <alignment horizontal="center" vertical="center" wrapText="1"/>
    </xf>
    <xf numFmtId="0" fontId="12" fillId="15" borderId="79" xfId="0" applyFont="1" applyFill="1" applyBorder="1" applyAlignment="1">
      <alignment horizontal="center" vertical="center"/>
    </xf>
    <xf numFmtId="0" fontId="12" fillId="15" borderId="117" xfId="0" applyFont="1" applyFill="1" applyBorder="1" applyAlignment="1">
      <alignment horizontal="center" vertical="center"/>
    </xf>
    <xf numFmtId="0" fontId="12" fillId="15" borderId="129" xfId="0" applyFont="1" applyFill="1" applyBorder="1" applyAlignment="1">
      <alignment horizontal="center" vertical="center" wrapText="1"/>
    </xf>
    <xf numFmtId="0" fontId="12" fillId="15" borderId="82" xfId="0" applyFont="1" applyFill="1" applyBorder="1" applyAlignment="1">
      <alignment horizontal="center" vertical="center" wrapText="1"/>
    </xf>
    <xf numFmtId="0" fontId="12" fillId="15" borderId="122" xfId="0" applyFont="1" applyFill="1" applyBorder="1" applyAlignment="1">
      <alignment horizontal="center" vertical="center" wrapText="1"/>
    </xf>
    <xf numFmtId="0" fontId="12" fillId="15" borderId="172" xfId="0" applyFont="1" applyFill="1" applyBorder="1" applyAlignment="1">
      <alignment horizontal="center" vertical="center"/>
    </xf>
    <xf numFmtId="0" fontId="12" fillId="15" borderId="98" xfId="0" applyFont="1" applyFill="1" applyBorder="1" applyAlignment="1">
      <alignment horizontal="center" vertical="center"/>
    </xf>
    <xf numFmtId="0" fontId="12" fillId="15" borderId="64" xfId="0" applyFont="1" applyFill="1" applyBorder="1" applyAlignment="1">
      <alignment horizontal="center" vertical="center"/>
    </xf>
    <xf numFmtId="0" fontId="12" fillId="15" borderId="144" xfId="0" applyFont="1" applyFill="1" applyBorder="1" applyAlignment="1">
      <alignment horizontal="center" vertical="center"/>
    </xf>
    <xf numFmtId="0" fontId="12" fillId="15" borderId="162" xfId="0" applyFont="1" applyFill="1" applyBorder="1" applyAlignment="1">
      <alignment horizontal="center" vertical="center"/>
    </xf>
    <xf numFmtId="0" fontId="9" fillId="15" borderId="0" xfId="9" applyFont="1" applyFill="1" applyAlignment="1">
      <alignment horizontal="center" vertical="center"/>
    </xf>
    <xf numFmtId="0" fontId="12" fillId="15" borderId="163" xfId="0" applyFont="1" applyFill="1" applyBorder="1" applyAlignment="1">
      <alignment horizontal="center" vertical="center"/>
    </xf>
    <xf numFmtId="0" fontId="12" fillId="15" borderId="99" xfId="0" applyFont="1" applyFill="1" applyBorder="1" applyAlignment="1">
      <alignment horizontal="center" vertical="center"/>
    </xf>
    <xf numFmtId="0" fontId="5" fillId="15" borderId="134" xfId="0" applyFont="1" applyFill="1" applyBorder="1" applyAlignment="1">
      <alignment horizontal="center" vertical="center"/>
    </xf>
    <xf numFmtId="0" fontId="5" fillId="15" borderId="133" xfId="0" applyFont="1" applyFill="1" applyBorder="1" applyAlignment="1">
      <alignment horizontal="center" vertical="center"/>
    </xf>
    <xf numFmtId="0" fontId="5" fillId="15" borderId="103" xfId="0" applyFont="1" applyFill="1" applyBorder="1" applyAlignment="1">
      <alignment horizontal="center" vertical="center" wrapText="1"/>
    </xf>
    <xf numFmtId="0" fontId="5" fillId="15" borderId="83" xfId="0" applyFont="1" applyFill="1" applyBorder="1" applyAlignment="1">
      <alignment horizontal="center" vertical="center" wrapText="1"/>
    </xf>
    <xf numFmtId="0" fontId="6" fillId="15" borderId="128" xfId="0" applyFont="1" applyFill="1" applyBorder="1" applyAlignment="1">
      <alignment horizontal="center" vertical="center"/>
    </xf>
    <xf numFmtId="178" fontId="6" fillId="15" borderId="103" xfId="0" applyNumberFormat="1" applyFont="1" applyFill="1" applyBorder="1" applyAlignment="1">
      <alignment horizontal="center" vertical="center"/>
    </xf>
    <xf numFmtId="0" fontId="12" fillId="15" borderId="160" xfId="0" applyFont="1" applyFill="1" applyBorder="1" applyAlignment="1">
      <alignment horizontal="center" vertical="center"/>
    </xf>
    <xf numFmtId="0" fontId="12" fillId="15" borderId="161" xfId="0" applyFont="1" applyFill="1" applyBorder="1" applyAlignment="1">
      <alignment horizontal="center" vertical="center"/>
    </xf>
    <xf numFmtId="0" fontId="0" fillId="5" borderId="140" xfId="0" applyFill="1" applyBorder="1" applyAlignment="1">
      <alignment horizontal="center" vertical="center"/>
    </xf>
    <xf numFmtId="0" fontId="0" fillId="5" borderId="6" xfId="0" applyFill="1" applyBorder="1" applyAlignment="1">
      <alignment horizontal="center" vertical="center"/>
    </xf>
    <xf numFmtId="0" fontId="0" fillId="5" borderId="100" xfId="0" applyFill="1" applyBorder="1" applyAlignment="1">
      <alignment horizontal="center" vertical="center"/>
    </xf>
    <xf numFmtId="0" fontId="0" fillId="2" borderId="140" xfId="0" applyFill="1" applyBorder="1" applyAlignment="1">
      <alignment horizontal="center" vertical="center"/>
    </xf>
    <xf numFmtId="0" fontId="0" fillId="2" borderId="6" xfId="0" applyFill="1" applyBorder="1" applyAlignment="1">
      <alignment horizontal="center" vertical="center"/>
    </xf>
    <xf numFmtId="0" fontId="0" fillId="2" borderId="100" xfId="0" applyFill="1" applyBorder="1" applyAlignment="1">
      <alignment horizontal="center" vertical="center"/>
    </xf>
    <xf numFmtId="0" fontId="0" fillId="4" borderId="140" xfId="0" applyFill="1" applyBorder="1" applyAlignment="1">
      <alignment horizontal="center" vertical="center"/>
    </xf>
    <xf numFmtId="0" fontId="0" fillId="4" borderId="6" xfId="0" applyFill="1" applyBorder="1" applyAlignment="1">
      <alignment horizontal="center" vertical="center"/>
    </xf>
    <xf numFmtId="0" fontId="0" fillId="4" borderId="100"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7">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標準" xfId="0" builtinId="0"/>
    <cellStyle name="標準 2" xfId="7" xr:uid="{00000000-0005-0000-0000-000007000000}"/>
    <cellStyle name="標準 2 2" xfId="8" xr:uid="{00000000-0005-0000-0000-000008000000}"/>
    <cellStyle name="標準 2 2 2" xfId="9" xr:uid="{00000000-0005-0000-0000-000009000000}"/>
    <cellStyle name="標準 2 2_□交付申請及び完了　様式Ｈ22Ｂ2（ケア連携一式）100702" xfId="10" xr:uid="{00000000-0005-0000-0000-00000A000000}"/>
    <cellStyle name="標準 2 3" xfId="11" xr:uid="{00000000-0005-0000-0000-00000B000000}"/>
    <cellStyle name="標準 3" xfId="12" xr:uid="{00000000-0005-0000-0000-00000C000000}"/>
    <cellStyle name="標準 4" xfId="13" xr:uid="{00000000-0005-0000-0000-00000D000000}"/>
    <cellStyle name="標準 4 2" xfId="14" xr:uid="{00000000-0005-0000-0000-00000E000000}"/>
    <cellStyle name="標準 5" xfId="15" xr:uid="{00000000-0005-0000-0000-00000F000000}"/>
    <cellStyle name="標準_1010xx交付申請記入要領_PR" xfId="16" xr:uid="{00000000-0005-0000-0000-000010000000}"/>
  </cellStyles>
  <dxfs count="40">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9AF610B3-FC47-4C19-8DD2-41B627E83C6D}"/>
            </a:ext>
          </a:extLst>
        </xdr:cNvPr>
        <xdr:cNvSpPr>
          <a:spLocks noChangeArrowheads="1"/>
        </xdr:cNvSpPr>
      </xdr:nvSpPr>
      <xdr:spPr bwMode="auto">
        <a:xfrm>
          <a:off x="67437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AEEF3"/>
  </sheetPr>
  <dimension ref="A1:M66"/>
  <sheetViews>
    <sheetView showGridLines="0" view="pageBreakPreview" zoomScaleNormal="100" zoomScaleSheetLayoutView="100" workbookViewId="0">
      <selection activeCell="J39" sqref="J39"/>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493" t="s">
        <v>685</v>
      </c>
      <c r="E1" s="493"/>
      <c r="F1" s="493"/>
      <c r="G1" s="493"/>
      <c r="H1" s="493"/>
    </row>
    <row r="2" spans="1:13" ht="18.75" customHeight="1" x14ac:dyDescent="0.15">
      <c r="C2" s="493" t="s">
        <v>680</v>
      </c>
      <c r="D2" s="493"/>
      <c r="E2" s="493"/>
      <c r="F2" s="493"/>
      <c r="G2" s="493"/>
      <c r="H2" s="493"/>
      <c r="I2" s="493"/>
    </row>
    <row r="3" spans="1:13" ht="18.75" customHeight="1" x14ac:dyDescent="0.15">
      <c r="I3" t="s">
        <v>619</v>
      </c>
    </row>
    <row r="4" spans="1:13" ht="18.75" customHeight="1" x14ac:dyDescent="0.15">
      <c r="D4" s="493" t="s">
        <v>666</v>
      </c>
      <c r="E4" s="493"/>
      <c r="F4" s="493"/>
      <c r="G4" s="493"/>
      <c r="H4" s="493"/>
    </row>
    <row r="5" spans="1:13" ht="18.75" customHeight="1" x14ac:dyDescent="0.15">
      <c r="D5" s="493" t="s">
        <v>635</v>
      </c>
      <c r="E5" s="493"/>
      <c r="F5" s="493"/>
      <c r="G5" s="493"/>
      <c r="H5" s="493"/>
    </row>
    <row r="6" spans="1:13" ht="18.75" customHeight="1" x14ac:dyDescent="0.15"/>
    <row r="7" spans="1:13" ht="18.75" customHeight="1" x14ac:dyDescent="0.15">
      <c r="A7" s="318" t="s">
        <v>636</v>
      </c>
      <c r="B7" s="318"/>
      <c r="C7" s="318"/>
      <c r="D7" s="318"/>
      <c r="E7" s="318"/>
      <c r="F7" s="318"/>
      <c r="G7" s="318"/>
      <c r="H7" s="318"/>
      <c r="I7" s="318"/>
      <c r="J7" s="318"/>
      <c r="K7" s="318"/>
      <c r="L7" s="318"/>
      <c r="M7" s="318"/>
    </row>
    <row r="8" spans="1:13" ht="18.75" customHeight="1" x14ac:dyDescent="0.15">
      <c r="A8" s="318"/>
      <c r="B8" s="318" t="s">
        <v>677</v>
      </c>
      <c r="C8" s="318"/>
      <c r="D8" s="318"/>
      <c r="E8" s="318"/>
      <c r="F8" s="318"/>
      <c r="G8" s="318"/>
      <c r="H8" s="318"/>
      <c r="I8" s="318"/>
      <c r="J8" s="318"/>
      <c r="K8" s="318"/>
      <c r="L8" s="318"/>
      <c r="M8" s="318"/>
    </row>
    <row r="9" spans="1:13" ht="18.75" customHeight="1" x14ac:dyDescent="0.15">
      <c r="A9" s="318"/>
      <c r="B9" s="318" t="s">
        <v>658</v>
      </c>
      <c r="C9" s="318"/>
      <c r="D9" s="318"/>
      <c r="E9" s="318"/>
      <c r="F9" s="318"/>
      <c r="G9" s="318"/>
      <c r="H9" s="318"/>
      <c r="I9" s="318"/>
      <c r="J9" s="318"/>
      <c r="K9" s="318"/>
      <c r="L9" s="318"/>
      <c r="M9" s="318"/>
    </row>
    <row r="10" spans="1:13" ht="18.75" customHeight="1" x14ac:dyDescent="0.15">
      <c r="A10" s="318"/>
      <c r="B10" s="318"/>
      <c r="C10" s="318"/>
      <c r="D10" s="318"/>
      <c r="E10" s="318"/>
      <c r="F10" s="318"/>
      <c r="G10" s="318"/>
      <c r="H10" s="318" t="s">
        <v>659</v>
      </c>
      <c r="I10" s="318"/>
      <c r="J10" s="318"/>
      <c r="K10" s="318"/>
      <c r="L10" s="318"/>
      <c r="M10" s="318"/>
    </row>
    <row r="11" spans="1:13" ht="18.75" customHeight="1" x14ac:dyDescent="0.15">
      <c r="A11" s="318"/>
      <c r="B11" s="318" t="s">
        <v>637</v>
      </c>
      <c r="C11" s="318"/>
      <c r="D11" s="318"/>
      <c r="E11" s="318"/>
      <c r="F11" s="318"/>
      <c r="G11" s="318"/>
      <c r="H11" s="318"/>
      <c r="I11" s="318"/>
      <c r="J11" s="318"/>
      <c r="K11" s="318"/>
      <c r="L11" s="318"/>
      <c r="M11" s="318"/>
    </row>
    <row r="12" spans="1:13" ht="18.75" customHeight="1" x14ac:dyDescent="0.15">
      <c r="A12" s="318"/>
      <c r="B12" s="318" t="s">
        <v>668</v>
      </c>
      <c r="C12" s="318"/>
      <c r="D12" s="318"/>
      <c r="E12" s="318"/>
      <c r="F12" s="318"/>
      <c r="G12" s="318"/>
      <c r="H12" s="318"/>
      <c r="I12" s="318"/>
      <c r="J12" s="318"/>
      <c r="K12" s="318"/>
      <c r="L12" s="318"/>
      <c r="M12" s="318"/>
    </row>
    <row r="13" spans="1:13" ht="18.75" customHeight="1" x14ac:dyDescent="0.15">
      <c r="A13" s="318"/>
      <c r="B13" s="318" t="s">
        <v>669</v>
      </c>
      <c r="C13" s="318"/>
      <c r="D13" s="318"/>
      <c r="E13" s="318"/>
      <c r="F13" s="318"/>
      <c r="G13" s="318"/>
      <c r="H13" s="318"/>
      <c r="I13" s="318"/>
      <c r="J13" s="318"/>
      <c r="K13" s="318"/>
      <c r="L13" s="318"/>
      <c r="M13" s="318"/>
    </row>
    <row r="14" spans="1:13" ht="18.75" customHeight="1" x14ac:dyDescent="0.15">
      <c r="A14" s="318"/>
      <c r="B14" s="318" t="s">
        <v>670</v>
      </c>
      <c r="C14" s="318"/>
      <c r="D14" s="318"/>
      <c r="E14" s="318"/>
      <c r="F14" s="318"/>
      <c r="G14" s="318"/>
      <c r="H14" s="318"/>
      <c r="I14" s="318"/>
      <c r="J14" s="318"/>
      <c r="K14" s="318"/>
      <c r="L14" s="318"/>
      <c r="M14" s="318"/>
    </row>
    <row r="15" spans="1:13" ht="18.75" customHeight="1" x14ac:dyDescent="0.15">
      <c r="A15" s="318"/>
      <c r="B15" s="318"/>
      <c r="C15" s="318"/>
      <c r="D15" s="318"/>
      <c r="E15" s="318"/>
      <c r="F15" s="318"/>
      <c r="G15" s="318"/>
      <c r="H15" s="318"/>
      <c r="I15" s="318"/>
      <c r="J15" s="318"/>
      <c r="K15" s="318"/>
      <c r="L15" s="318"/>
      <c r="M15" s="318"/>
    </row>
    <row r="16" spans="1:13" ht="18.75" customHeight="1" x14ac:dyDescent="0.15">
      <c r="A16" s="318" t="s">
        <v>638</v>
      </c>
      <c r="B16" s="318"/>
      <c r="C16" s="318"/>
      <c r="D16" s="318"/>
      <c r="E16" s="318"/>
      <c r="F16" s="318"/>
      <c r="G16" s="318"/>
      <c r="H16" s="318"/>
      <c r="I16" s="318"/>
      <c r="J16" s="318"/>
      <c r="K16" s="318"/>
      <c r="L16" s="318"/>
      <c r="M16" s="318"/>
    </row>
    <row r="17" spans="1:13" ht="18.75" customHeight="1" x14ac:dyDescent="0.15">
      <c r="A17" s="318"/>
      <c r="B17" s="318" t="s">
        <v>639</v>
      </c>
      <c r="C17" s="318"/>
      <c r="D17" s="318"/>
      <c r="E17" s="318"/>
      <c r="F17" s="318"/>
      <c r="G17" s="318"/>
      <c r="H17" s="318"/>
      <c r="I17" s="318"/>
      <c r="J17" s="318"/>
      <c r="K17" s="318"/>
      <c r="L17" s="318"/>
      <c r="M17" s="318"/>
    </row>
    <row r="18" spans="1:13" ht="18.75" customHeight="1" x14ac:dyDescent="0.15">
      <c r="A18" s="318"/>
      <c r="B18" s="318" t="s">
        <v>660</v>
      </c>
      <c r="C18" s="318"/>
      <c r="D18" s="318"/>
      <c r="E18" s="318"/>
      <c r="F18" s="318"/>
      <c r="G18" s="318"/>
      <c r="H18" s="318"/>
      <c r="I18" s="318"/>
      <c r="J18" s="318"/>
      <c r="K18" s="318"/>
      <c r="L18" s="318"/>
      <c r="M18" s="318"/>
    </row>
    <row r="19" spans="1:13" ht="18.75" customHeight="1" x14ac:dyDescent="0.15">
      <c r="A19" s="318"/>
      <c r="B19" s="318" t="s">
        <v>661</v>
      </c>
      <c r="C19" s="318"/>
      <c r="D19" s="318"/>
      <c r="E19" s="318"/>
      <c r="F19" s="318"/>
      <c r="G19" s="318"/>
      <c r="H19" s="318"/>
      <c r="I19" s="318"/>
      <c r="J19" s="318"/>
      <c r="K19" s="318"/>
      <c r="L19" s="318"/>
      <c r="M19" s="318"/>
    </row>
    <row r="20" spans="1:13" ht="18.75" customHeight="1" thickBot="1" x14ac:dyDescent="0.2">
      <c r="A20" s="318"/>
      <c r="B20" s="318"/>
      <c r="C20" s="318"/>
      <c r="D20" s="318"/>
      <c r="E20" s="318"/>
      <c r="F20" s="318"/>
      <c r="G20" s="318"/>
      <c r="H20" s="318"/>
      <c r="I20" s="318"/>
      <c r="J20" s="318"/>
      <c r="K20" s="318"/>
      <c r="L20" s="318"/>
      <c r="M20" s="318"/>
    </row>
    <row r="21" spans="1:13" ht="18.75" customHeight="1" thickBot="1" x14ac:dyDescent="0.2">
      <c r="A21" s="318"/>
      <c r="B21" s="318" t="s">
        <v>640</v>
      </c>
      <c r="C21" s="494" t="s">
        <v>641</v>
      </c>
      <c r="D21" s="495"/>
      <c r="E21" s="318" t="s">
        <v>642</v>
      </c>
      <c r="F21" s="318"/>
      <c r="G21" s="318"/>
      <c r="H21" s="318"/>
      <c r="I21" s="318"/>
      <c r="J21" s="318"/>
      <c r="K21" s="318"/>
      <c r="L21" s="318"/>
      <c r="M21" s="318"/>
    </row>
    <row r="22" spans="1:13" ht="18.75" customHeight="1" thickBot="1" x14ac:dyDescent="0.2">
      <c r="A22" s="318"/>
      <c r="B22" s="318"/>
      <c r="C22" s="496" t="s">
        <v>643</v>
      </c>
      <c r="D22" s="497"/>
      <c r="E22" s="318" t="s">
        <v>644</v>
      </c>
      <c r="F22" s="318"/>
      <c r="G22" s="318"/>
      <c r="H22" s="318"/>
      <c r="I22" s="318"/>
      <c r="J22" s="318"/>
      <c r="K22" s="318"/>
      <c r="L22" s="318"/>
      <c r="M22" s="318"/>
    </row>
    <row r="23" spans="1:13" ht="18.75" customHeight="1" x14ac:dyDescent="0.15">
      <c r="A23" s="318"/>
      <c r="B23" s="318"/>
      <c r="C23" s="318"/>
      <c r="D23" s="318"/>
      <c r="E23" s="318" t="s">
        <v>662</v>
      </c>
      <c r="F23" s="318"/>
      <c r="G23" s="318"/>
      <c r="H23" s="318"/>
      <c r="I23" s="318"/>
      <c r="J23" s="318"/>
      <c r="K23" s="318"/>
      <c r="L23" s="318"/>
      <c r="M23" s="318"/>
    </row>
    <row r="24" spans="1:13" ht="18.75" customHeight="1" x14ac:dyDescent="0.15">
      <c r="A24" s="318"/>
      <c r="B24" s="318"/>
      <c r="C24" s="318"/>
      <c r="D24" s="318"/>
      <c r="E24" s="318" t="s">
        <v>645</v>
      </c>
      <c r="F24" s="318"/>
      <c r="G24" s="318"/>
      <c r="H24" s="318"/>
      <c r="I24" s="318"/>
      <c r="J24" s="318"/>
      <c r="K24" s="318"/>
      <c r="L24" s="318"/>
      <c r="M24" s="318"/>
    </row>
    <row r="25" spans="1:13" ht="18.75" customHeight="1" x14ac:dyDescent="0.15">
      <c r="A25" s="318"/>
      <c r="B25" s="318"/>
      <c r="C25" s="318"/>
      <c r="D25" s="318"/>
      <c r="E25" s="318"/>
      <c r="F25" s="318"/>
      <c r="G25" s="318"/>
      <c r="H25" s="318"/>
      <c r="I25" s="318"/>
      <c r="J25" s="318"/>
      <c r="K25" s="318"/>
      <c r="L25" s="318"/>
      <c r="M25" s="318"/>
    </row>
    <row r="26" spans="1:13" ht="18.75" customHeight="1" x14ac:dyDescent="0.15">
      <c r="A26" s="318"/>
      <c r="B26" s="318" t="s">
        <v>663</v>
      </c>
      <c r="C26" s="318"/>
      <c r="D26" s="318"/>
      <c r="E26" s="318"/>
      <c r="F26" s="318"/>
      <c r="G26" s="318"/>
      <c r="H26" s="318"/>
      <c r="I26" s="318"/>
      <c r="J26" s="318"/>
      <c r="K26" s="318"/>
      <c r="L26" s="318"/>
      <c r="M26" s="318"/>
    </row>
    <row r="27" spans="1:13" ht="18.75" customHeight="1" x14ac:dyDescent="0.15">
      <c r="A27" s="318"/>
      <c r="B27" s="318" t="s">
        <v>664</v>
      </c>
      <c r="C27" s="431"/>
      <c r="D27" s="431"/>
      <c r="E27" s="431"/>
      <c r="F27" s="431"/>
      <c r="G27" s="431"/>
      <c r="H27" s="431"/>
      <c r="I27" s="431"/>
      <c r="J27" s="431"/>
      <c r="K27" s="318"/>
      <c r="L27" s="318"/>
      <c r="M27" s="318"/>
    </row>
    <row r="28" spans="1:13" ht="18.75" customHeight="1" x14ac:dyDescent="0.15">
      <c r="A28" s="318"/>
      <c r="B28" s="431"/>
      <c r="C28" s="431"/>
      <c r="D28" s="431"/>
      <c r="E28" s="431"/>
      <c r="F28" s="431"/>
      <c r="G28" s="431"/>
      <c r="H28" s="431"/>
      <c r="I28" s="431"/>
      <c r="J28" s="431"/>
      <c r="K28" s="318"/>
      <c r="L28" s="318"/>
      <c r="M28" s="318"/>
    </row>
    <row r="29" spans="1:13" ht="18.75" customHeight="1" x14ac:dyDescent="0.15">
      <c r="A29" s="318"/>
      <c r="B29" s="318" t="s">
        <v>671</v>
      </c>
      <c r="C29" s="318"/>
      <c r="D29" s="318"/>
      <c r="E29" s="318"/>
      <c r="F29" s="318"/>
      <c r="G29" s="318"/>
      <c r="H29" s="318"/>
      <c r="I29" s="318"/>
      <c r="J29" s="318"/>
      <c r="K29" s="318"/>
      <c r="L29" s="318"/>
      <c r="M29" s="318"/>
    </row>
    <row r="30" spans="1:13" ht="18.75" customHeight="1" x14ac:dyDescent="0.15">
      <c r="A30" s="318"/>
      <c r="B30" s="431"/>
      <c r="C30" s="431"/>
      <c r="D30" s="431"/>
      <c r="E30" s="431"/>
      <c r="F30" s="431"/>
      <c r="G30" s="431"/>
      <c r="H30" s="431"/>
      <c r="I30" s="431"/>
      <c r="J30" s="431"/>
      <c r="K30" s="318"/>
      <c r="L30" s="318"/>
      <c r="M30" s="318"/>
    </row>
    <row r="31" spans="1:13" ht="18.75" customHeight="1" x14ac:dyDescent="0.15">
      <c r="A31" s="318" t="s">
        <v>646</v>
      </c>
      <c r="B31" s="318"/>
      <c r="C31" s="318"/>
      <c r="D31" s="318"/>
      <c r="E31" s="318"/>
      <c r="F31" s="318"/>
      <c r="G31" s="318"/>
      <c r="H31" s="318"/>
      <c r="I31" s="318"/>
      <c r="J31" s="318"/>
      <c r="K31" s="318"/>
      <c r="L31" s="318"/>
      <c r="M31" s="318"/>
    </row>
    <row r="32" spans="1:13" ht="18.75" customHeight="1" x14ac:dyDescent="0.15">
      <c r="A32" s="318"/>
      <c r="B32" s="318" t="s">
        <v>665</v>
      </c>
      <c r="C32" s="318"/>
      <c r="D32" s="318"/>
      <c r="E32" s="318"/>
      <c r="F32" s="318"/>
      <c r="G32" s="318"/>
      <c r="H32" s="318"/>
      <c r="I32" s="318"/>
      <c r="J32" s="318"/>
      <c r="K32" s="318"/>
      <c r="L32" s="318"/>
      <c r="M32" s="318"/>
    </row>
    <row r="33" spans="1:13" ht="18.75" customHeight="1" x14ac:dyDescent="0.15">
      <c r="A33" s="318"/>
      <c r="B33" s="318" t="s">
        <v>672</v>
      </c>
      <c r="C33" s="318"/>
      <c r="D33" s="318"/>
      <c r="E33" s="318"/>
      <c r="F33" s="318"/>
      <c r="G33" s="318"/>
      <c r="H33" s="318"/>
      <c r="I33" s="318"/>
      <c r="J33" s="318"/>
      <c r="K33" s="318"/>
      <c r="L33" s="318"/>
      <c r="M33" s="318"/>
    </row>
    <row r="34" spans="1:13" ht="18.75" customHeight="1" x14ac:dyDescent="0.15">
      <c r="A34" s="318"/>
      <c r="B34" s="492" t="s">
        <v>667</v>
      </c>
      <c r="C34" s="492"/>
      <c r="D34" s="492"/>
      <c r="E34" s="492"/>
      <c r="F34" s="492"/>
      <c r="G34" s="492"/>
      <c r="H34" s="492"/>
      <c r="I34" s="492"/>
      <c r="J34" s="492"/>
      <c r="K34" s="318"/>
      <c r="L34" s="318"/>
      <c r="M34" s="318"/>
    </row>
    <row r="35" spans="1:13" ht="18.75" customHeight="1" x14ac:dyDescent="0.15">
      <c r="A35" s="318"/>
      <c r="B35" s="318" t="s">
        <v>673</v>
      </c>
      <c r="C35" s="318"/>
      <c r="D35" s="318"/>
      <c r="E35" s="318"/>
      <c r="F35" s="318"/>
      <c r="G35" s="318"/>
      <c r="H35" s="318"/>
      <c r="I35" s="318"/>
      <c r="J35" s="318"/>
      <c r="K35" s="318"/>
      <c r="L35" s="318"/>
      <c r="M35" s="318"/>
    </row>
    <row r="36" spans="1:13" ht="18.75" customHeight="1" x14ac:dyDescent="0.15">
      <c r="A36" s="318"/>
      <c r="B36" s="492" t="s">
        <v>681</v>
      </c>
      <c r="C36" s="492"/>
      <c r="D36" s="492"/>
      <c r="E36" s="492"/>
      <c r="F36" s="492"/>
      <c r="G36" s="492"/>
      <c r="H36" s="492"/>
      <c r="I36" s="492"/>
      <c r="J36" s="492"/>
      <c r="K36" s="318"/>
      <c r="L36" s="318"/>
      <c r="M36" s="318"/>
    </row>
    <row r="37" spans="1:13" ht="18.75" customHeight="1" x14ac:dyDescent="0.15">
      <c r="B37" s="492"/>
      <c r="C37" s="492"/>
      <c r="D37" s="492"/>
      <c r="E37" s="492"/>
      <c r="F37" s="492"/>
      <c r="G37" s="492"/>
      <c r="H37" s="492"/>
      <c r="I37" s="492"/>
      <c r="J37" s="492"/>
    </row>
    <row r="38" spans="1:13" ht="18.75" customHeight="1" x14ac:dyDescent="0.15">
      <c r="J38" s="437" t="s">
        <v>689</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AEEF3"/>
  </sheetPr>
  <dimension ref="A1:AL25"/>
  <sheetViews>
    <sheetView showGridLines="0" view="pageBreakPreview" zoomScaleNormal="100" zoomScaleSheetLayoutView="100" workbookViewId="0">
      <selection activeCell="AP20" sqref="AP20"/>
    </sheetView>
  </sheetViews>
  <sheetFormatPr defaultColWidth="10.28515625" defaultRowHeight="13.5" x14ac:dyDescent="0.15"/>
  <cols>
    <col min="1" max="1" width="2.42578125" style="140" customWidth="1"/>
    <col min="2" max="5" width="2.42578125" style="138" customWidth="1"/>
    <col min="6" max="6" width="2.42578125" style="248" customWidth="1"/>
    <col min="7" max="7" width="15.7109375" style="249" customWidth="1"/>
    <col min="8" max="27" width="2.42578125" style="250" customWidth="1"/>
    <col min="28" max="32" width="4.42578125" style="250" customWidth="1"/>
    <col min="33" max="33" width="0.7109375" style="250" customWidth="1"/>
    <col min="34" max="34" width="4.85546875" style="251" customWidth="1"/>
    <col min="35" max="35" width="0.7109375" style="250" customWidth="1"/>
    <col min="36" max="36" width="0.7109375" style="251" customWidth="1"/>
    <col min="37" max="37" width="4.85546875" style="251" customWidth="1"/>
    <col min="38" max="38" width="0.7109375" style="252" customWidth="1"/>
    <col min="39" max="39" width="4.28515625" customWidth="1"/>
  </cols>
  <sheetData>
    <row r="1" spans="1:38" ht="13.5" customHeight="1" x14ac:dyDescent="0.15">
      <c r="A1" s="476" t="s">
        <v>674</v>
      </c>
      <c r="B1" s="476"/>
      <c r="C1" s="476"/>
      <c r="D1" s="476"/>
      <c r="E1" s="476"/>
      <c r="F1" s="476"/>
      <c r="G1" s="476"/>
      <c r="H1" s="476"/>
      <c r="I1" s="476"/>
      <c r="J1" s="476"/>
      <c r="K1" s="476"/>
      <c r="L1" s="185"/>
      <c r="M1" s="433"/>
      <c r="N1" s="433"/>
      <c r="O1" s="433"/>
      <c r="P1" s="433"/>
      <c r="Q1" s="433"/>
      <c r="R1" s="433"/>
      <c r="S1" s="433"/>
      <c r="T1" s="433"/>
      <c r="U1" s="433"/>
      <c r="V1" s="433"/>
      <c r="W1" s="433"/>
      <c r="X1" s="433"/>
      <c r="Y1" s="433"/>
      <c r="Z1" s="433"/>
      <c r="AA1" s="433"/>
      <c r="AB1" s="502"/>
      <c r="AC1" s="502"/>
      <c r="AD1" s="502"/>
      <c r="AE1" s="502"/>
      <c r="AF1" s="502"/>
      <c r="AG1" s="253"/>
      <c r="AH1" s="254"/>
      <c r="AI1" s="253"/>
      <c r="AJ1" s="254"/>
      <c r="AK1" s="254"/>
      <c r="AL1" s="254"/>
    </row>
    <row r="2" spans="1:38" ht="15.75" customHeight="1" x14ac:dyDescent="0.15">
      <c r="A2" s="528" t="s">
        <v>559</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03"/>
      <c r="AC2" s="503"/>
      <c r="AD2" s="503"/>
      <c r="AE2" s="503"/>
      <c r="AF2" s="503"/>
      <c r="AG2" s="255"/>
      <c r="AH2" s="256"/>
      <c r="AI2" s="255"/>
      <c r="AJ2" s="256"/>
      <c r="AK2" s="256"/>
      <c r="AL2" s="256"/>
    </row>
    <row r="3" spans="1:38" ht="15" customHeight="1" x14ac:dyDescent="0.15">
      <c r="A3" s="232"/>
      <c r="B3" s="151" t="s">
        <v>615</v>
      </c>
      <c r="C3" s="151"/>
      <c r="D3" s="151" t="s">
        <v>618</v>
      </c>
      <c r="E3" s="151"/>
      <c r="F3" s="151"/>
      <c r="G3" s="151"/>
      <c r="H3" s="151"/>
      <c r="I3" s="151"/>
      <c r="J3" s="151"/>
      <c r="K3" s="257"/>
      <c r="L3" s="257"/>
      <c r="M3" s="257"/>
      <c r="N3" s="257"/>
      <c r="O3" s="257"/>
      <c r="P3" s="257"/>
      <c r="Q3" s="257"/>
      <c r="R3" s="257"/>
      <c r="S3" s="257"/>
      <c r="T3" s="257"/>
      <c r="U3" s="257"/>
      <c r="V3" s="257"/>
      <c r="W3" s="257"/>
      <c r="X3" s="257"/>
      <c r="Y3" s="257"/>
      <c r="Z3" s="151"/>
      <c r="AA3" s="151"/>
      <c r="AB3" s="255"/>
      <c r="AC3" s="255"/>
      <c r="AD3" s="255"/>
      <c r="AE3" s="517"/>
      <c r="AF3" s="517"/>
      <c r="AG3" s="517"/>
      <c r="AH3" s="517"/>
      <c r="AI3" s="517"/>
      <c r="AJ3" s="517"/>
      <c r="AK3" s="517"/>
      <c r="AL3" s="256"/>
    </row>
    <row r="4" spans="1:38" ht="14.25" customHeight="1" x14ac:dyDescent="0.15">
      <c r="A4" s="512" t="s">
        <v>682</v>
      </c>
      <c r="B4" s="513"/>
      <c r="C4" s="513"/>
      <c r="D4" s="513"/>
      <c r="E4" s="513"/>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row>
    <row r="5" spans="1:38" ht="14.25" customHeight="1" x14ac:dyDescent="0.15">
      <c r="A5" s="530" t="s">
        <v>494</v>
      </c>
      <c r="B5" s="530"/>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row>
    <row r="6" spans="1:38" ht="3.75" customHeight="1" thickBot="1" x14ac:dyDescent="0.2">
      <c r="A6" s="157"/>
      <c r="B6" s="258"/>
      <c r="C6" s="258"/>
      <c r="D6" s="258"/>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60"/>
      <c r="AH6" s="260"/>
      <c r="AI6" s="260"/>
      <c r="AJ6" s="260"/>
      <c r="AK6" s="260"/>
      <c r="AL6" s="260"/>
    </row>
    <row r="7" spans="1:38" s="166" customFormat="1" ht="39.950000000000003" customHeight="1" x14ac:dyDescent="0.15">
      <c r="A7" s="514" t="s">
        <v>447</v>
      </c>
      <c r="B7" s="515"/>
      <c r="C7" s="515"/>
      <c r="D7" s="515"/>
      <c r="E7" s="516"/>
      <c r="F7" s="521" t="s">
        <v>448</v>
      </c>
      <c r="G7" s="522"/>
      <c r="H7" s="522"/>
      <c r="I7" s="522"/>
      <c r="J7" s="522"/>
      <c r="K7" s="522"/>
      <c r="L7" s="522"/>
      <c r="M7" s="522"/>
      <c r="N7" s="522"/>
      <c r="O7" s="522"/>
      <c r="P7" s="522"/>
      <c r="Q7" s="522"/>
      <c r="R7" s="522"/>
      <c r="S7" s="522"/>
      <c r="T7" s="522"/>
      <c r="U7" s="522"/>
      <c r="V7" s="522"/>
      <c r="W7" s="522"/>
      <c r="X7" s="522"/>
      <c r="Y7" s="522"/>
      <c r="Z7" s="522"/>
      <c r="AA7" s="523"/>
      <c r="AB7" s="524" t="s">
        <v>466</v>
      </c>
      <c r="AC7" s="522"/>
      <c r="AD7" s="522"/>
      <c r="AE7" s="522"/>
      <c r="AF7" s="522"/>
      <c r="AG7" s="525" t="s">
        <v>462</v>
      </c>
      <c r="AH7" s="526"/>
      <c r="AI7" s="527"/>
      <c r="AJ7" s="256"/>
      <c r="AK7" s="256"/>
      <c r="AL7" s="256"/>
    </row>
    <row r="8" spans="1:38" ht="16.5" customHeight="1" x14ac:dyDescent="0.15">
      <c r="A8" s="531" t="s">
        <v>449</v>
      </c>
      <c r="B8" s="532"/>
      <c r="C8" s="532"/>
      <c r="D8" s="532"/>
      <c r="E8" s="533"/>
      <c r="F8" s="261" t="s">
        <v>457</v>
      </c>
      <c r="G8" s="511" t="s">
        <v>467</v>
      </c>
      <c r="H8" s="511"/>
      <c r="I8" s="511"/>
      <c r="J8" s="511"/>
      <c r="K8" s="511"/>
      <c r="L8" s="511"/>
      <c r="M8" s="511"/>
      <c r="N8" s="511"/>
      <c r="O8" s="511"/>
      <c r="P8" s="511"/>
      <c r="Q8" s="511"/>
      <c r="R8" s="511"/>
      <c r="S8" s="262"/>
      <c r="T8" s="262"/>
      <c r="U8" s="262"/>
      <c r="V8" s="262"/>
      <c r="W8" s="262"/>
      <c r="X8" s="262"/>
      <c r="Y8" s="262"/>
      <c r="Z8" s="262"/>
      <c r="AA8" s="262"/>
      <c r="AB8" s="263"/>
      <c r="AC8" s="264"/>
      <c r="AD8" s="264"/>
      <c r="AE8" s="264"/>
      <c r="AF8" s="264"/>
      <c r="AG8" s="518" t="s">
        <v>20</v>
      </c>
      <c r="AH8" s="519"/>
      <c r="AI8" s="520"/>
      <c r="AJ8" s="256"/>
      <c r="AK8" s="256"/>
      <c r="AL8" s="256"/>
    </row>
    <row r="9" spans="1:38" ht="16.5" customHeight="1" x14ac:dyDescent="0.15">
      <c r="A9" s="571" t="s">
        <v>450</v>
      </c>
      <c r="B9" s="578" t="s">
        <v>522</v>
      </c>
      <c r="C9" s="579"/>
      <c r="D9" s="579"/>
      <c r="E9" s="580"/>
      <c r="F9" s="265" t="s">
        <v>458</v>
      </c>
      <c r="G9" s="543" t="s">
        <v>521</v>
      </c>
      <c r="H9" s="543"/>
      <c r="I9" s="543"/>
      <c r="J9" s="543"/>
      <c r="K9" s="543"/>
      <c r="L9" s="543"/>
      <c r="M9" s="543"/>
      <c r="N9" s="543"/>
      <c r="O9" s="543"/>
      <c r="P9" s="543"/>
      <c r="Q9" s="543"/>
      <c r="R9" s="543"/>
      <c r="S9" s="266"/>
      <c r="T9" s="266"/>
      <c r="U9" s="266"/>
      <c r="V9" s="266"/>
      <c r="W9" s="266"/>
      <c r="X9" s="266"/>
      <c r="Y9" s="266"/>
      <c r="Z9" s="266"/>
      <c r="AA9" s="266"/>
      <c r="AB9" s="544"/>
      <c r="AC9" s="545"/>
      <c r="AD9" s="545"/>
      <c r="AE9" s="545"/>
      <c r="AF9" s="546"/>
      <c r="AG9" s="539" t="s">
        <v>20</v>
      </c>
      <c r="AH9" s="540"/>
      <c r="AI9" s="541"/>
      <c r="AJ9" s="256"/>
      <c r="AK9" s="256"/>
      <c r="AL9" s="256"/>
    </row>
    <row r="10" spans="1:38" ht="16.5" customHeight="1" x14ac:dyDescent="0.15">
      <c r="A10" s="560"/>
      <c r="B10" s="572" t="s">
        <v>523</v>
      </c>
      <c r="C10" s="573"/>
      <c r="D10" s="573"/>
      <c r="E10" s="574"/>
      <c r="F10" s="267" t="s">
        <v>458</v>
      </c>
      <c r="G10" s="542" t="s">
        <v>515</v>
      </c>
      <c r="H10" s="542"/>
      <c r="I10" s="542"/>
      <c r="J10" s="542"/>
      <c r="K10" s="542"/>
      <c r="L10" s="542"/>
      <c r="M10" s="542"/>
      <c r="N10" s="542"/>
      <c r="O10" s="542"/>
      <c r="P10" s="542"/>
      <c r="Q10" s="542"/>
      <c r="R10" s="542"/>
      <c r="S10" s="268"/>
      <c r="T10" s="268"/>
      <c r="U10" s="268"/>
      <c r="V10" s="268"/>
      <c r="W10" s="268"/>
      <c r="X10" s="268"/>
      <c r="Y10" s="268"/>
      <c r="Z10" s="268"/>
      <c r="AA10" s="268"/>
      <c r="AB10" s="434"/>
      <c r="AC10" s="300"/>
      <c r="AD10" s="300"/>
      <c r="AE10" s="300"/>
      <c r="AF10" s="300"/>
      <c r="AG10" s="499" t="s">
        <v>20</v>
      </c>
      <c r="AH10" s="500"/>
      <c r="AI10" s="501"/>
      <c r="AJ10" s="256"/>
      <c r="AK10" s="256"/>
      <c r="AL10" s="256"/>
    </row>
    <row r="11" spans="1:38" ht="16.5" customHeight="1" x14ac:dyDescent="0.15">
      <c r="A11" s="560"/>
      <c r="B11" s="572" t="s">
        <v>524</v>
      </c>
      <c r="C11" s="573"/>
      <c r="D11" s="573"/>
      <c r="E11" s="574"/>
      <c r="F11" s="267" t="s">
        <v>458</v>
      </c>
      <c r="G11" s="536" t="s">
        <v>526</v>
      </c>
      <c r="H11" s="537"/>
      <c r="I11" s="537"/>
      <c r="J11" s="537"/>
      <c r="K11" s="537"/>
      <c r="L11" s="537"/>
      <c r="M11" s="537"/>
      <c r="N11" s="537"/>
      <c r="O11" s="537"/>
      <c r="P11" s="537"/>
      <c r="Q11" s="537"/>
      <c r="R11" s="537"/>
      <c r="S11" s="537"/>
      <c r="T11" s="537"/>
      <c r="U11" s="537"/>
      <c r="V11" s="537"/>
      <c r="W11" s="537"/>
      <c r="X11" s="537"/>
      <c r="Y11" s="537"/>
      <c r="Z11" s="537"/>
      <c r="AA11" s="538"/>
      <c r="AB11" s="434"/>
      <c r="AC11" s="300"/>
      <c r="AD11" s="300"/>
      <c r="AE11" s="300"/>
      <c r="AF11" s="300"/>
      <c r="AG11" s="499" t="s">
        <v>20</v>
      </c>
      <c r="AH11" s="500"/>
      <c r="AI11" s="501"/>
      <c r="AJ11" s="256"/>
      <c r="AK11" s="256"/>
      <c r="AL11" s="256"/>
    </row>
    <row r="12" spans="1:38" ht="16.5" customHeight="1" thickBot="1" x14ac:dyDescent="0.2">
      <c r="A12" s="561"/>
      <c r="B12" s="575" t="s">
        <v>525</v>
      </c>
      <c r="C12" s="576"/>
      <c r="D12" s="576"/>
      <c r="E12" s="577"/>
      <c r="F12" s="269" t="s">
        <v>458</v>
      </c>
      <c r="G12" s="534" t="s">
        <v>527</v>
      </c>
      <c r="H12" s="534"/>
      <c r="I12" s="534"/>
      <c r="J12" s="534"/>
      <c r="K12" s="534"/>
      <c r="L12" s="534"/>
      <c r="M12" s="534"/>
      <c r="N12" s="534"/>
      <c r="O12" s="534"/>
      <c r="P12" s="534"/>
      <c r="Q12" s="534"/>
      <c r="R12" s="534"/>
      <c r="S12" s="270"/>
      <c r="T12" s="270"/>
      <c r="U12" s="270"/>
      <c r="V12" s="270"/>
      <c r="W12" s="270"/>
      <c r="X12" s="270"/>
      <c r="Y12" s="270"/>
      <c r="Z12" s="270"/>
      <c r="AA12" s="270"/>
      <c r="AB12" s="435"/>
      <c r="AC12" s="436"/>
      <c r="AD12" s="436"/>
      <c r="AE12" s="436"/>
      <c r="AF12" s="436"/>
      <c r="AG12" s="535" t="s">
        <v>20</v>
      </c>
      <c r="AH12" s="508"/>
      <c r="AI12" s="509"/>
      <c r="AJ12" s="256"/>
      <c r="AK12" s="256"/>
      <c r="AL12" s="256"/>
    </row>
    <row r="13" spans="1:38" ht="13.5" customHeight="1" thickBot="1" x14ac:dyDescent="0.2">
      <c r="A13" s="271"/>
      <c r="B13" s="151"/>
      <c r="C13" s="151"/>
      <c r="D13" s="151"/>
      <c r="E13" s="151"/>
      <c r="F13" s="255"/>
      <c r="G13" s="185"/>
      <c r="H13" s="272"/>
      <c r="I13" s="272"/>
      <c r="J13" s="272"/>
      <c r="K13" s="272"/>
      <c r="L13" s="272"/>
      <c r="M13" s="272"/>
      <c r="N13" s="272"/>
      <c r="O13" s="272"/>
      <c r="P13" s="272"/>
      <c r="Q13" s="272"/>
      <c r="R13" s="272"/>
      <c r="S13" s="272"/>
      <c r="T13" s="272"/>
      <c r="U13" s="272"/>
      <c r="V13" s="272"/>
      <c r="W13" s="272"/>
      <c r="X13" s="272"/>
      <c r="Y13" s="272"/>
      <c r="Z13" s="272"/>
      <c r="AA13" s="272"/>
      <c r="AB13" s="273"/>
      <c r="AC13" s="273"/>
      <c r="AD13" s="273"/>
      <c r="AE13" s="273"/>
      <c r="AF13" s="273"/>
      <c r="AG13" s="274"/>
      <c r="AH13" s="275"/>
      <c r="AI13" s="274"/>
      <c r="AJ13" s="276"/>
      <c r="AK13" s="276"/>
      <c r="AL13" s="276"/>
    </row>
    <row r="14" spans="1:38" ht="16.5" customHeight="1" x14ac:dyDescent="0.15">
      <c r="A14" s="559" t="s">
        <v>516</v>
      </c>
      <c r="B14" s="584" t="s">
        <v>518</v>
      </c>
      <c r="C14" s="585"/>
      <c r="D14" s="585"/>
      <c r="E14" s="586"/>
      <c r="F14" s="277" t="s">
        <v>458</v>
      </c>
      <c r="G14" s="278" t="s">
        <v>528</v>
      </c>
      <c r="H14" s="279"/>
      <c r="I14" s="279"/>
      <c r="J14" s="279"/>
      <c r="K14" s="279"/>
      <c r="L14" s="279"/>
      <c r="M14" s="279"/>
      <c r="N14" s="279"/>
      <c r="O14" s="279"/>
      <c r="P14" s="279"/>
      <c r="Q14" s="279"/>
      <c r="R14" s="279"/>
      <c r="S14" s="279"/>
      <c r="T14" s="279"/>
      <c r="U14" s="279"/>
      <c r="V14" s="279"/>
      <c r="W14" s="279"/>
      <c r="X14" s="279"/>
      <c r="Y14" s="280"/>
      <c r="Z14" s="279"/>
      <c r="AA14" s="279"/>
      <c r="AB14" s="281"/>
      <c r="AC14" s="282"/>
      <c r="AD14" s="282"/>
      <c r="AE14" s="282"/>
      <c r="AF14" s="283"/>
      <c r="AG14" s="504" t="s">
        <v>20</v>
      </c>
      <c r="AH14" s="505"/>
      <c r="AI14" s="506"/>
      <c r="AJ14" s="256"/>
      <c r="AK14" s="256"/>
      <c r="AL14" s="256"/>
    </row>
    <row r="15" spans="1:38" ht="16.5" customHeight="1" x14ac:dyDescent="0.15">
      <c r="A15" s="560"/>
      <c r="B15" s="547" t="s">
        <v>606</v>
      </c>
      <c r="C15" s="548"/>
      <c r="D15" s="548"/>
      <c r="E15" s="549"/>
      <c r="F15" s="284" t="s">
        <v>459</v>
      </c>
      <c r="G15" s="285" t="s">
        <v>657</v>
      </c>
      <c r="H15" s="286"/>
      <c r="I15" s="286"/>
      <c r="J15" s="286"/>
      <c r="K15" s="286"/>
      <c r="L15" s="286"/>
      <c r="M15" s="286"/>
      <c r="N15" s="286"/>
      <c r="O15" s="286"/>
      <c r="P15" s="286"/>
      <c r="Q15" s="286"/>
      <c r="R15" s="286"/>
      <c r="S15" s="286"/>
      <c r="T15" s="286"/>
      <c r="U15" s="286"/>
      <c r="V15" s="286"/>
      <c r="W15" s="286"/>
      <c r="X15" s="286"/>
      <c r="Y15" s="286"/>
      <c r="Z15" s="286"/>
      <c r="AA15" s="286"/>
      <c r="AB15" s="550" t="s">
        <v>583</v>
      </c>
      <c r="AC15" s="551"/>
      <c r="AD15" s="551"/>
      <c r="AE15" s="551"/>
      <c r="AF15" s="552"/>
      <c r="AG15" s="499" t="s">
        <v>20</v>
      </c>
      <c r="AH15" s="500"/>
      <c r="AI15" s="501"/>
      <c r="AJ15" s="256"/>
      <c r="AK15" s="256"/>
      <c r="AL15" s="256"/>
    </row>
    <row r="16" spans="1:38" ht="25.5" customHeight="1" x14ac:dyDescent="0.15">
      <c r="A16" s="560"/>
      <c r="B16" s="547" t="s">
        <v>607</v>
      </c>
      <c r="C16" s="548"/>
      <c r="D16" s="548"/>
      <c r="E16" s="549"/>
      <c r="F16" s="287" t="s">
        <v>459</v>
      </c>
      <c r="G16" s="556" t="s">
        <v>529</v>
      </c>
      <c r="H16" s="557"/>
      <c r="I16" s="557"/>
      <c r="J16" s="557"/>
      <c r="K16" s="557"/>
      <c r="L16" s="557"/>
      <c r="M16" s="557"/>
      <c r="N16" s="557"/>
      <c r="O16" s="557"/>
      <c r="P16" s="557"/>
      <c r="Q16" s="557"/>
      <c r="R16" s="557"/>
      <c r="S16" s="557"/>
      <c r="T16" s="557"/>
      <c r="U16" s="557"/>
      <c r="V16" s="557"/>
      <c r="W16" s="557"/>
      <c r="X16" s="557"/>
      <c r="Y16" s="557"/>
      <c r="Z16" s="557"/>
      <c r="AA16" s="558"/>
      <c r="AB16" s="553"/>
      <c r="AC16" s="554"/>
      <c r="AD16" s="554"/>
      <c r="AE16" s="554"/>
      <c r="AF16" s="555"/>
      <c r="AG16" s="499" t="s">
        <v>20</v>
      </c>
      <c r="AH16" s="500"/>
      <c r="AI16" s="501"/>
      <c r="AJ16" s="256"/>
      <c r="AK16" s="256"/>
      <c r="AL16" s="256"/>
    </row>
    <row r="17" spans="1:38" ht="16.5" customHeight="1" x14ac:dyDescent="0.15">
      <c r="A17" s="560"/>
      <c r="B17" s="562" t="s">
        <v>608</v>
      </c>
      <c r="C17" s="563"/>
      <c r="D17" s="563"/>
      <c r="E17" s="564"/>
      <c r="F17" s="288" t="s">
        <v>458</v>
      </c>
      <c r="G17" s="289" t="s">
        <v>530</v>
      </c>
      <c r="H17" s="290"/>
      <c r="I17" s="291"/>
      <c r="J17" s="291"/>
      <c r="K17" s="291"/>
      <c r="L17" s="291"/>
      <c r="M17" s="291"/>
      <c r="N17" s="291"/>
      <c r="O17" s="291"/>
      <c r="P17" s="289"/>
      <c r="Q17" s="289"/>
      <c r="R17" s="290"/>
      <c r="S17" s="290"/>
      <c r="T17" s="290"/>
      <c r="U17" s="290"/>
      <c r="V17" s="290"/>
      <c r="W17" s="290"/>
      <c r="X17" s="290"/>
      <c r="Y17" s="290"/>
      <c r="Z17" s="290"/>
      <c r="AA17" s="290"/>
      <c r="AB17" s="292"/>
      <c r="AC17" s="293"/>
      <c r="AD17" s="293"/>
      <c r="AE17" s="293"/>
      <c r="AF17" s="294"/>
      <c r="AG17" s="499" t="s">
        <v>20</v>
      </c>
      <c r="AH17" s="500"/>
      <c r="AI17" s="501"/>
      <c r="AJ17" s="256"/>
      <c r="AK17" s="256"/>
      <c r="AL17" s="256"/>
    </row>
    <row r="18" spans="1:38" ht="24" customHeight="1" x14ac:dyDescent="0.15">
      <c r="A18" s="560"/>
      <c r="B18" s="581" t="s">
        <v>602</v>
      </c>
      <c r="C18" s="582"/>
      <c r="D18" s="582"/>
      <c r="E18" s="583"/>
      <c r="F18" s="295" t="s">
        <v>459</v>
      </c>
      <c r="G18" s="163" t="s">
        <v>531</v>
      </c>
      <c r="H18" s="296"/>
      <c r="I18" s="296"/>
      <c r="J18" s="296"/>
      <c r="K18" s="296"/>
      <c r="L18" s="296"/>
      <c r="M18" s="296"/>
      <c r="N18" s="296"/>
      <c r="O18" s="296"/>
      <c r="P18" s="297"/>
      <c r="Q18" s="297"/>
      <c r="R18" s="298"/>
      <c r="S18" s="298"/>
      <c r="T18" s="298"/>
      <c r="U18" s="298"/>
      <c r="V18" s="298"/>
      <c r="W18" s="298"/>
      <c r="X18" s="298"/>
      <c r="Y18" s="298"/>
      <c r="Z18" s="298"/>
      <c r="AA18" s="298"/>
      <c r="AB18" s="568" t="s">
        <v>676</v>
      </c>
      <c r="AC18" s="569"/>
      <c r="AD18" s="569"/>
      <c r="AE18" s="569"/>
      <c r="AF18" s="570"/>
      <c r="AG18" s="510" t="s">
        <v>20</v>
      </c>
      <c r="AH18" s="500"/>
      <c r="AI18" s="501"/>
      <c r="AJ18" s="256"/>
      <c r="AK18" s="256"/>
      <c r="AL18" s="256"/>
    </row>
    <row r="19" spans="1:38" ht="16.5" customHeight="1" x14ac:dyDescent="0.15">
      <c r="A19" s="560"/>
      <c r="B19" s="562" t="s">
        <v>603</v>
      </c>
      <c r="C19" s="563"/>
      <c r="D19" s="563"/>
      <c r="E19" s="564"/>
      <c r="F19" s="288" t="s">
        <v>458</v>
      </c>
      <c r="G19" s="289" t="s">
        <v>596</v>
      </c>
      <c r="H19" s="302"/>
      <c r="I19" s="290"/>
      <c r="J19" s="290"/>
      <c r="K19" s="290"/>
      <c r="L19" s="290"/>
      <c r="M19" s="290"/>
      <c r="N19" s="290"/>
      <c r="O19" s="290"/>
      <c r="P19" s="290"/>
      <c r="Q19" s="290"/>
      <c r="R19" s="290"/>
      <c r="S19" s="290"/>
      <c r="T19" s="290"/>
      <c r="U19" s="290"/>
      <c r="V19" s="290"/>
      <c r="W19" s="290"/>
      <c r="X19" s="290"/>
      <c r="Y19" s="290"/>
      <c r="Z19" s="290"/>
      <c r="AA19" s="290"/>
      <c r="AB19" s="292"/>
      <c r="AC19" s="293"/>
      <c r="AD19" s="293"/>
      <c r="AE19" s="293"/>
      <c r="AF19" s="294"/>
      <c r="AG19" s="499" t="s">
        <v>20</v>
      </c>
      <c r="AH19" s="500"/>
      <c r="AI19" s="501"/>
      <c r="AJ19" s="256"/>
      <c r="AK19" s="256"/>
      <c r="AL19" s="256"/>
    </row>
    <row r="20" spans="1:38" ht="16.5" customHeight="1" x14ac:dyDescent="0.15">
      <c r="A20" s="560"/>
      <c r="B20" s="562" t="s">
        <v>609</v>
      </c>
      <c r="C20" s="563"/>
      <c r="D20" s="563"/>
      <c r="E20" s="564"/>
      <c r="F20" s="303" t="s">
        <v>458</v>
      </c>
      <c r="G20" s="304" t="s">
        <v>532</v>
      </c>
      <c r="H20" s="305"/>
      <c r="I20" s="306"/>
      <c r="J20" s="306"/>
      <c r="K20" s="306"/>
      <c r="L20" s="306"/>
      <c r="M20" s="306"/>
      <c r="N20" s="306"/>
      <c r="O20" s="306"/>
      <c r="P20" s="306"/>
      <c r="Q20" s="306"/>
      <c r="R20" s="306"/>
      <c r="S20" s="306"/>
      <c r="T20" s="306"/>
      <c r="U20" s="306"/>
      <c r="V20" s="306"/>
      <c r="W20" s="306"/>
      <c r="X20" s="306"/>
      <c r="Y20" s="306"/>
      <c r="Z20" s="306"/>
      <c r="AA20" s="306"/>
      <c r="AB20" s="299"/>
      <c r="AC20" s="300"/>
      <c r="AD20" s="300"/>
      <c r="AE20" s="300"/>
      <c r="AF20" s="301"/>
      <c r="AG20" s="499" t="s">
        <v>20</v>
      </c>
      <c r="AH20" s="500"/>
      <c r="AI20" s="501"/>
      <c r="AJ20" s="256"/>
      <c r="AK20" s="256"/>
      <c r="AL20" s="256"/>
    </row>
    <row r="21" spans="1:38" ht="16.5" customHeight="1" x14ac:dyDescent="0.15">
      <c r="A21" s="560"/>
      <c r="B21" s="562" t="s">
        <v>604</v>
      </c>
      <c r="C21" s="563"/>
      <c r="D21" s="563"/>
      <c r="E21" s="564"/>
      <c r="F21" s="303" t="s">
        <v>458</v>
      </c>
      <c r="G21" s="304" t="s">
        <v>533</v>
      </c>
      <c r="H21" s="305"/>
      <c r="I21" s="306"/>
      <c r="J21" s="306"/>
      <c r="K21" s="306"/>
      <c r="L21" s="306"/>
      <c r="M21" s="306"/>
      <c r="N21" s="306"/>
      <c r="O21" s="306"/>
      <c r="P21" s="306"/>
      <c r="Q21" s="306"/>
      <c r="R21" s="306"/>
      <c r="S21" s="306"/>
      <c r="T21" s="306"/>
      <c r="U21" s="306"/>
      <c r="V21" s="306"/>
      <c r="W21" s="306"/>
      <c r="X21" s="306"/>
      <c r="Y21" s="306"/>
      <c r="Z21" s="306"/>
      <c r="AA21" s="306"/>
      <c r="AB21" s="299"/>
      <c r="AC21" s="300"/>
      <c r="AD21" s="300"/>
      <c r="AE21" s="300"/>
      <c r="AF21" s="301"/>
      <c r="AG21" s="499" t="s">
        <v>20</v>
      </c>
      <c r="AH21" s="500"/>
      <c r="AI21" s="501"/>
      <c r="AJ21" s="256"/>
      <c r="AK21" s="256"/>
      <c r="AL21" s="256"/>
    </row>
    <row r="22" spans="1:38" ht="16.5" customHeight="1" x14ac:dyDescent="0.15">
      <c r="A22" s="560"/>
      <c r="B22" s="562" t="s">
        <v>610</v>
      </c>
      <c r="C22" s="563"/>
      <c r="D22" s="563"/>
      <c r="E22" s="564"/>
      <c r="F22" s="303" t="s">
        <v>458</v>
      </c>
      <c r="G22" s="304" t="s">
        <v>534</v>
      </c>
      <c r="H22" s="306"/>
      <c r="I22" s="306"/>
      <c r="J22" s="306"/>
      <c r="K22" s="306"/>
      <c r="L22" s="306"/>
      <c r="M22" s="306"/>
      <c r="N22" s="306"/>
      <c r="O22" s="306"/>
      <c r="P22" s="306"/>
      <c r="Q22" s="306"/>
      <c r="R22" s="306"/>
      <c r="S22" s="306"/>
      <c r="T22" s="306"/>
      <c r="U22" s="306"/>
      <c r="V22" s="306"/>
      <c r="W22" s="306"/>
      <c r="X22" s="306"/>
      <c r="Y22" s="306"/>
      <c r="Z22" s="306"/>
      <c r="AA22" s="306"/>
      <c r="AB22" s="307"/>
      <c r="AC22" s="300"/>
      <c r="AD22" s="300"/>
      <c r="AE22" s="300"/>
      <c r="AF22" s="301"/>
      <c r="AG22" s="510" t="s">
        <v>20</v>
      </c>
      <c r="AH22" s="500"/>
      <c r="AI22" s="501"/>
      <c r="AJ22" s="256"/>
      <c r="AK22" s="256"/>
      <c r="AL22" s="256"/>
    </row>
    <row r="23" spans="1:38" ht="16.5" customHeight="1" thickBot="1" x14ac:dyDescent="0.2">
      <c r="A23" s="561"/>
      <c r="B23" s="565" t="s">
        <v>605</v>
      </c>
      <c r="C23" s="566"/>
      <c r="D23" s="566"/>
      <c r="E23" s="567"/>
      <c r="F23" s="308" t="s">
        <v>459</v>
      </c>
      <c r="G23" s="309" t="s">
        <v>656</v>
      </c>
      <c r="H23" s="310"/>
      <c r="I23" s="310"/>
      <c r="J23" s="310"/>
      <c r="K23" s="310"/>
      <c r="L23" s="310"/>
      <c r="M23" s="310"/>
      <c r="N23" s="310"/>
      <c r="O23" s="310"/>
      <c r="P23" s="244"/>
      <c r="Q23" s="244"/>
      <c r="R23" s="311"/>
      <c r="S23" s="311"/>
      <c r="T23" s="311"/>
      <c r="U23" s="311"/>
      <c r="V23" s="311"/>
      <c r="W23" s="311"/>
      <c r="X23" s="311"/>
      <c r="Y23" s="311"/>
      <c r="Z23" s="311"/>
      <c r="AA23" s="311"/>
      <c r="AB23" s="312"/>
      <c r="AC23" s="313"/>
      <c r="AD23" s="313"/>
      <c r="AE23" s="313"/>
      <c r="AF23" s="314"/>
      <c r="AG23" s="507" t="s">
        <v>20</v>
      </c>
      <c r="AH23" s="508"/>
      <c r="AI23" s="509"/>
      <c r="AJ23" s="256"/>
      <c r="AK23" s="256"/>
      <c r="AL23" s="256"/>
    </row>
    <row r="24" spans="1:38" ht="7.5" customHeight="1" x14ac:dyDescent="0.15">
      <c r="A24" s="139"/>
      <c r="B24" s="137"/>
      <c r="C24" s="137"/>
      <c r="D24" s="137"/>
      <c r="E24" s="137"/>
      <c r="F24" s="255"/>
      <c r="G24" s="315"/>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316"/>
      <c r="AI24" s="272"/>
      <c r="AJ24" s="316"/>
      <c r="AK24" s="316"/>
      <c r="AL24" s="317"/>
    </row>
    <row r="25" spans="1:38" ht="12" x14ac:dyDescent="0.15">
      <c r="A25" s="139"/>
      <c r="B25" s="137" t="s">
        <v>497</v>
      </c>
      <c r="C25" s="137"/>
      <c r="D25" s="137"/>
      <c r="E25" s="137"/>
      <c r="F25" s="255"/>
      <c r="G25" s="315"/>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498" t="str">
        <f>注意事項!J38</f>
        <v>V.R8_260401</v>
      </c>
      <c r="AI25" s="498"/>
      <c r="AJ25" s="498"/>
      <c r="AK25" s="498"/>
      <c r="AL25" s="498"/>
    </row>
  </sheetData>
  <mergeCells count="54">
    <mergeCell ref="A14:A23"/>
    <mergeCell ref="B19:E19"/>
    <mergeCell ref="B23:E23"/>
    <mergeCell ref="AB18:AF18"/>
    <mergeCell ref="A9:A12"/>
    <mergeCell ref="B10:E10"/>
    <mergeCell ref="B12:E12"/>
    <mergeCell ref="B9:E9"/>
    <mergeCell ref="B11:E11"/>
    <mergeCell ref="B17:E17"/>
    <mergeCell ref="B22:E22"/>
    <mergeCell ref="B20:E20"/>
    <mergeCell ref="B21:E21"/>
    <mergeCell ref="B18:E18"/>
    <mergeCell ref="B14:E14"/>
    <mergeCell ref="B16:E16"/>
    <mergeCell ref="B15:E15"/>
    <mergeCell ref="AB15:AF15"/>
    <mergeCell ref="AB16:AF16"/>
    <mergeCell ref="AG15:AI15"/>
    <mergeCell ref="G16:AA16"/>
    <mergeCell ref="AG16:AI16"/>
    <mergeCell ref="G12:R12"/>
    <mergeCell ref="AG12:AI12"/>
    <mergeCell ref="G11:AA11"/>
    <mergeCell ref="AG9:AI9"/>
    <mergeCell ref="G10:R10"/>
    <mergeCell ref="AG10:AI10"/>
    <mergeCell ref="G9:R9"/>
    <mergeCell ref="AB9:AF9"/>
    <mergeCell ref="A1:K1"/>
    <mergeCell ref="G8:R8"/>
    <mergeCell ref="A4:AL4"/>
    <mergeCell ref="A7:E7"/>
    <mergeCell ref="AE3:AK3"/>
    <mergeCell ref="AG8:AI8"/>
    <mergeCell ref="F7:AA7"/>
    <mergeCell ref="AB7:AF7"/>
    <mergeCell ref="AG7:AI7"/>
    <mergeCell ref="A2:AA2"/>
    <mergeCell ref="A5:AL5"/>
    <mergeCell ref="A8:E8"/>
    <mergeCell ref="AH25:AL25"/>
    <mergeCell ref="AG20:AI20"/>
    <mergeCell ref="AG21:AI21"/>
    <mergeCell ref="AB1:AF1"/>
    <mergeCell ref="AB2:AF2"/>
    <mergeCell ref="AG11:AI11"/>
    <mergeCell ref="AG14:AI14"/>
    <mergeCell ref="AG23:AI23"/>
    <mergeCell ref="AG22:AI22"/>
    <mergeCell ref="AG17:AI17"/>
    <mergeCell ref="AG18:AI18"/>
    <mergeCell ref="AG19:AI19"/>
  </mergeCells>
  <phoneticPr fontId="2"/>
  <dataValidations count="2">
    <dataValidation type="list" allowBlank="1" showInputMessage="1" showErrorMessage="1" sqref="AL24 AL26:AL65534" xr:uid="{00000000-0002-0000-0100-000000000000}">
      <formula1>#REF!</formula1>
    </dataValidation>
    <dataValidation type="list" allowBlank="1" showInputMessage="1" showErrorMessage="1" sqref="AG14:AI17 AG19:AI21 AG22:AG23 AG8:AI12 AG18 AJ13" xr:uid="{00000000-0002-0000-0100-000001000000}">
      <formula1>"□,☑"</formula1>
    </dataValidation>
  </dataValidations>
  <pageMargins left="0.70866141732283472" right="0.51181102362204722" top="0.55118110236220474" bottom="0.35433070866141736" header="0.11811023622047245" footer="0.19685039370078741"/>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AEEF3"/>
  </sheetPr>
  <dimension ref="A1:CB88"/>
  <sheetViews>
    <sheetView showGridLines="0" view="pageBreakPreview" topLeftCell="A29" zoomScaleNormal="100" zoomScaleSheetLayoutView="100" workbookViewId="0">
      <selection activeCell="D55" sqref="D55"/>
    </sheetView>
  </sheetViews>
  <sheetFormatPr defaultColWidth="13.7109375" defaultRowHeight="12" x14ac:dyDescent="0.15"/>
  <cols>
    <col min="1" max="1" width="0.85546875" style="132" customWidth="1"/>
    <col min="2" max="4" width="1.7109375" style="132" customWidth="1"/>
    <col min="5" max="9" width="2.42578125" style="132" customWidth="1"/>
    <col min="10" max="10" width="4" style="132" customWidth="1"/>
    <col min="11" max="11" width="3" style="132" customWidth="1"/>
    <col min="12" max="22" width="2.7109375" style="132" customWidth="1"/>
    <col min="23" max="23" width="3" style="132" customWidth="1"/>
    <col min="24" max="26" width="2.7109375" style="132" customWidth="1"/>
    <col min="27" max="27" width="4.7109375" style="132" customWidth="1"/>
    <col min="28" max="28" width="3.7109375" style="132" customWidth="1"/>
    <col min="29" max="29" width="2.7109375" style="132" customWidth="1"/>
    <col min="30" max="30" width="3.28515625" style="132" customWidth="1"/>
    <col min="31" max="31" width="2.7109375" style="132" customWidth="1"/>
    <col min="32" max="32" width="3.28515625" style="132" customWidth="1"/>
    <col min="33" max="33" width="2.7109375" style="132" customWidth="1"/>
    <col min="34" max="34" width="3.28515625" style="132" customWidth="1"/>
    <col min="35" max="35" width="2.28515625" style="132" customWidth="1"/>
    <col min="36" max="36" width="2" style="132" customWidth="1"/>
    <col min="37" max="39" width="1.7109375" style="132" customWidth="1"/>
    <col min="40" max="43" width="2.7109375" style="132" customWidth="1"/>
    <col min="44" max="47" width="13.7109375" style="132" customWidth="1"/>
    <col min="48" max="48" width="13.7109375" style="132" hidden="1" customWidth="1"/>
    <col min="49" max="49" width="2.7109375" style="132" hidden="1" customWidth="1"/>
    <col min="50" max="80" width="6.7109375" style="132" hidden="1" customWidth="1"/>
    <col min="81" max="107" width="0" style="132" hidden="1" customWidth="1"/>
    <col min="108" max="16384" width="13.7109375" style="132"/>
  </cols>
  <sheetData>
    <row r="1" spans="3:75" ht="13.5" customHeight="1" x14ac:dyDescent="0.15">
      <c r="E1" s="476" t="s">
        <v>675</v>
      </c>
      <c r="F1" s="476"/>
      <c r="G1" s="476"/>
      <c r="H1" s="476"/>
      <c r="I1" s="476"/>
      <c r="J1" s="476"/>
      <c r="K1" s="476"/>
      <c r="L1" s="476"/>
      <c r="M1" s="476"/>
      <c r="N1" s="476"/>
      <c r="O1" s="476"/>
      <c r="P1" s="142"/>
      <c r="Q1" s="142"/>
      <c r="R1" s="142"/>
      <c r="S1" s="142"/>
      <c r="T1" s="142"/>
      <c r="U1" s="142"/>
      <c r="V1" s="142"/>
      <c r="W1" s="142"/>
      <c r="X1" s="142"/>
      <c r="Y1" s="142"/>
      <c r="Z1" s="142"/>
      <c r="AA1" s="142"/>
    </row>
    <row r="2" spans="3:75" ht="15.75" customHeight="1" x14ac:dyDescent="0.15">
      <c r="E2" s="731" t="str">
        <f>提出リスト調査設計!A2</f>
        <v/>
      </c>
      <c r="F2" s="731"/>
      <c r="G2" s="731"/>
      <c r="H2" s="731"/>
      <c r="I2" s="731"/>
      <c r="J2" s="731"/>
      <c r="K2" s="731"/>
      <c r="L2" s="731"/>
      <c r="M2" s="731"/>
      <c r="N2" s="731"/>
      <c r="O2" s="731"/>
      <c r="P2" s="731"/>
      <c r="Q2" s="731"/>
      <c r="R2" s="731"/>
      <c r="S2" s="731"/>
      <c r="T2" s="731"/>
      <c r="U2" s="731"/>
      <c r="V2" s="731"/>
      <c r="W2" s="731"/>
      <c r="X2" s="731"/>
      <c r="Y2" s="731"/>
      <c r="Z2" s="731"/>
      <c r="AA2" s="731"/>
      <c r="AG2" s="319"/>
      <c r="AH2" s="319"/>
      <c r="AI2" s="319"/>
      <c r="AJ2" s="320" t="s">
        <v>535</v>
      </c>
    </row>
    <row r="3" spans="3:75" ht="6" customHeight="1" x14ac:dyDescent="0.15">
      <c r="D3" s="142"/>
      <c r="E3" s="142"/>
      <c r="F3" s="142"/>
      <c r="G3" s="142"/>
      <c r="H3" s="142"/>
      <c r="AK3" s="321"/>
    </row>
    <row r="4" spans="3:75" ht="14.25" customHeight="1" x14ac:dyDescent="0.15">
      <c r="D4" s="142"/>
      <c r="Z4" s="201"/>
      <c r="AA4" s="201" t="s">
        <v>597</v>
      </c>
      <c r="AB4" s="702"/>
      <c r="AC4" s="702"/>
      <c r="AD4" s="231" t="s">
        <v>1</v>
      </c>
      <c r="AE4" s="703"/>
      <c r="AF4" s="703"/>
      <c r="AG4" s="132" t="s">
        <v>10</v>
      </c>
      <c r="AH4" s="703"/>
      <c r="AI4" s="703"/>
      <c r="AJ4" s="132" t="s">
        <v>444</v>
      </c>
      <c r="AX4" s="322" t="s">
        <v>47</v>
      </c>
      <c r="AY4" s="323" t="s">
        <v>48</v>
      </c>
      <c r="AZ4" s="323"/>
      <c r="BA4" s="323" t="s">
        <v>49</v>
      </c>
      <c r="BB4" s="323" t="s">
        <v>49</v>
      </c>
      <c r="BC4" s="323"/>
      <c r="BD4" s="323"/>
      <c r="BE4" s="323"/>
      <c r="BF4" s="323"/>
      <c r="BG4" s="323"/>
      <c r="BH4" s="323"/>
      <c r="BI4" s="323" t="s">
        <v>24</v>
      </c>
      <c r="BJ4" s="323"/>
      <c r="BK4" s="323"/>
      <c r="BL4" s="323"/>
      <c r="BM4" s="323"/>
      <c r="BN4" s="323"/>
      <c r="BO4" s="323"/>
      <c r="BP4" s="323"/>
      <c r="BQ4" s="323" t="s">
        <v>34</v>
      </c>
      <c r="BR4" s="323"/>
      <c r="BS4" s="323"/>
      <c r="BT4" s="323"/>
      <c r="BU4" s="323"/>
      <c r="BV4" s="323"/>
      <c r="BW4" s="324"/>
    </row>
    <row r="5" spans="3:75" ht="14.25" customHeight="1" x14ac:dyDescent="0.15">
      <c r="D5" s="142"/>
      <c r="E5" s="325" t="s">
        <v>683</v>
      </c>
      <c r="AX5" s="326" t="s">
        <v>44</v>
      </c>
      <c r="AY5" s="327" t="s">
        <v>46</v>
      </c>
      <c r="AZ5" s="327" t="s">
        <v>45</v>
      </c>
      <c r="BA5" s="327" t="s">
        <v>50</v>
      </c>
      <c r="BB5" s="327" t="s">
        <v>26</v>
      </c>
      <c r="BC5" s="327" t="s">
        <v>51</v>
      </c>
      <c r="BD5" s="327" t="s">
        <v>25</v>
      </c>
      <c r="BE5" s="327" t="s">
        <v>504</v>
      </c>
      <c r="BF5" s="327" t="s">
        <v>5</v>
      </c>
      <c r="BG5" s="327" t="s">
        <v>9</v>
      </c>
      <c r="BH5" s="327" t="s">
        <v>53</v>
      </c>
      <c r="BI5" s="327" t="s">
        <v>50</v>
      </c>
      <c r="BJ5" s="327" t="s">
        <v>54</v>
      </c>
      <c r="BK5" s="327" t="s">
        <v>26</v>
      </c>
      <c r="BL5" s="327" t="s">
        <v>51</v>
      </c>
      <c r="BM5" s="327" t="s">
        <v>25</v>
      </c>
      <c r="BN5" s="327" t="s">
        <v>52</v>
      </c>
      <c r="BO5" s="327" t="s">
        <v>5</v>
      </c>
      <c r="BP5" s="327" t="s">
        <v>9</v>
      </c>
      <c r="BQ5" s="327" t="s">
        <v>26</v>
      </c>
      <c r="BR5" s="327" t="s">
        <v>51</v>
      </c>
      <c r="BS5" s="327" t="s">
        <v>25</v>
      </c>
      <c r="BT5" s="327" t="s">
        <v>52</v>
      </c>
      <c r="BU5" s="327" t="s">
        <v>5</v>
      </c>
      <c r="BV5" s="327" t="s">
        <v>9</v>
      </c>
      <c r="BW5" s="328" t="s">
        <v>505</v>
      </c>
    </row>
    <row r="6" spans="3:75" ht="6" customHeight="1" x14ac:dyDescent="0.15">
      <c r="D6" s="142"/>
      <c r="E6" s="142"/>
      <c r="F6" s="142"/>
      <c r="G6" s="142"/>
      <c r="H6" s="142"/>
      <c r="AX6" s="329" t="str">
        <f>IF(AND(DATE(AB4+1988,AE4,AH4)&gt;=42488,DATE(AB4+1988,AE4,AH4)&lt;=42819),DATE(AB4+1988,AE4,AH4),"-")</f>
        <v>-</v>
      </c>
      <c r="AY6" s="330" t="e">
        <f>+#REF!</f>
        <v>#REF!</v>
      </c>
      <c r="AZ6" s="330" t="e">
        <f>IF(#REF!="","-",#REF!)</f>
        <v>#REF!</v>
      </c>
      <c r="BA6" s="330" t="e">
        <f>IF(AND(#REF!="■",#REF!="□"),"法",IF(AND(#REF!="□",#REF!="■"),"個","-"))</f>
        <v>#REF!</v>
      </c>
      <c r="BB6" s="330" t="e">
        <f>IF(#REF!="","-",#REF!)</f>
        <v>#REF!</v>
      </c>
      <c r="BC6" s="330" t="e">
        <f>IF(#REF!="","-",#REF!)</f>
        <v>#REF!</v>
      </c>
      <c r="BD6" s="330" t="e">
        <f>IF(#REF!="","-",#REF!)</f>
        <v>#REF!</v>
      </c>
      <c r="BE6" s="330" t="e">
        <f>IF(#REF!="","-",#REF!)</f>
        <v>#REF!</v>
      </c>
      <c r="BF6" s="330" t="e">
        <f>IF(OR(#REF!="",#REF!="（都道府県から記入）"),"-",#REF!)</f>
        <v>#REF!</v>
      </c>
      <c r="BG6" s="330" t="e">
        <f>IF(#REF!="","-",#REF!)</f>
        <v>#REF!</v>
      </c>
      <c r="BH6" s="330" t="e">
        <f>IF(AND(#REF!="■",#REF!="□"),"共",IF(AND(#REF!="□",#REF!="■"),"単","-"))</f>
        <v>#REF!</v>
      </c>
      <c r="BI6" s="330" t="e">
        <f>IF(AND(#REF!="■",#REF!="□"),"法",IF(AND(#REF!="□",#REF!="■"),"個","-"))</f>
        <v>#REF!</v>
      </c>
      <c r="BJ6" s="330" t="e">
        <f>IF(#REF!="■","建","")</f>
        <v>#REF!</v>
      </c>
      <c r="BK6" s="330" t="e">
        <f>IF(#REF!="■",BB6,IF(#REF!="","-",#REF!))</f>
        <v>#REF!</v>
      </c>
      <c r="BL6" s="330" t="e">
        <f>IF(#REF!="■",BC6,IF(#REF!="","-",#REF!))</f>
        <v>#REF!</v>
      </c>
      <c r="BM6" s="330" t="e">
        <f>IF(#REF!="■",BD6,IF(#REF!="","-",#REF!))</f>
        <v>#REF!</v>
      </c>
      <c r="BN6" s="330" t="e">
        <f>IF(#REF!="■",BE6,IF(#REF!="","-",#REF!))</f>
        <v>#REF!</v>
      </c>
      <c r="BO6" s="330" t="e">
        <f>IF(#REF!="■",BF6,IF(OR(#REF!="",#REF!="（都道府県から記入）"),"-",#REF!))</f>
        <v>#REF!</v>
      </c>
      <c r="BP6" s="330" t="e">
        <f>IF(#REF!="■",BG6,IF(#REF!="","-",#REF!))</f>
        <v>#REF!</v>
      </c>
      <c r="BQ6" s="330" t="e">
        <f>IF(#REF!="","-",#REF!)</f>
        <v>#REF!</v>
      </c>
      <c r="BR6" s="330" t="e">
        <f>IF(#REF!="","-",#REF!)</f>
        <v>#REF!</v>
      </c>
      <c r="BS6" s="330" t="e">
        <f>IF(#REF!="","-",#REF!)</f>
        <v>#REF!</v>
      </c>
      <c r="BT6" s="330" t="e">
        <f>IF(#REF!="","-",#REF!)</f>
        <v>#REF!</v>
      </c>
      <c r="BU6" s="330" t="e">
        <f>IF(OR(#REF!="",#REF!="（都道府県から記入）"),"-",#REF!)</f>
        <v>#REF!</v>
      </c>
      <c r="BV6" s="330" t="e">
        <f>IF(#REF!="","-",#REF!)</f>
        <v>#REF!</v>
      </c>
      <c r="BW6" s="331" t="e">
        <f>IF(#REF!="","-",#REF!)</f>
        <v>#REF!</v>
      </c>
    </row>
    <row r="7" spans="3:75" ht="14.25" customHeight="1" x14ac:dyDescent="0.15">
      <c r="E7" s="704" t="s">
        <v>686</v>
      </c>
      <c r="F7" s="704"/>
      <c r="G7" s="704"/>
      <c r="H7" s="704"/>
      <c r="I7" s="704"/>
      <c r="J7" s="704"/>
      <c r="K7" s="704"/>
      <c r="L7" s="704"/>
      <c r="M7" s="704"/>
      <c r="N7" s="704"/>
      <c r="O7" s="704"/>
      <c r="P7" s="704"/>
      <c r="Q7" s="704"/>
      <c r="R7" s="704"/>
      <c r="S7" s="704"/>
      <c r="T7" s="704"/>
      <c r="U7" s="704"/>
      <c r="V7" s="704"/>
      <c r="W7" s="704"/>
      <c r="X7" s="704"/>
      <c r="Y7" s="704"/>
      <c r="Z7" s="704"/>
      <c r="AA7" s="704"/>
      <c r="AB7" s="704"/>
      <c r="AC7" s="704"/>
      <c r="AD7" s="704"/>
      <c r="AE7" s="704"/>
      <c r="AF7" s="704"/>
      <c r="AG7" s="704"/>
      <c r="AH7" s="704"/>
      <c r="AI7" s="704"/>
    </row>
    <row r="8" spans="3:75" ht="6" customHeight="1" x14ac:dyDescent="0.15">
      <c r="E8" s="704"/>
      <c r="F8" s="704"/>
      <c r="G8" s="704"/>
      <c r="H8" s="704"/>
      <c r="I8" s="704"/>
      <c r="J8" s="704"/>
      <c r="K8" s="704"/>
      <c r="L8" s="704"/>
      <c r="M8" s="704"/>
      <c r="N8" s="704"/>
      <c r="O8" s="704"/>
      <c r="P8" s="704"/>
      <c r="Q8" s="704"/>
      <c r="R8" s="704"/>
      <c r="S8" s="704"/>
      <c r="T8" s="704"/>
      <c r="U8" s="704"/>
      <c r="V8" s="704"/>
      <c r="W8" s="704"/>
      <c r="X8" s="704"/>
      <c r="Y8" s="704"/>
      <c r="Z8" s="704"/>
      <c r="AA8" s="704"/>
      <c r="AB8" s="704"/>
      <c r="AC8" s="704"/>
      <c r="AD8" s="704"/>
      <c r="AE8" s="704"/>
      <c r="AF8" s="704"/>
      <c r="AG8" s="704"/>
      <c r="AH8" s="704"/>
      <c r="AI8" s="704"/>
    </row>
    <row r="9" spans="3:75" ht="20.100000000000001" customHeight="1" x14ac:dyDescent="0.15">
      <c r="E9" s="728" t="s">
        <v>536</v>
      </c>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8"/>
      <c r="AI9" s="728"/>
    </row>
    <row r="10" spans="3:75" ht="14.25" customHeight="1" x14ac:dyDescent="0.15">
      <c r="E10" s="513" t="s">
        <v>470</v>
      </c>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row>
    <row r="11" spans="3:75" ht="6" customHeight="1" x14ac:dyDescent="0.15">
      <c r="G11" s="142"/>
    </row>
    <row r="12" spans="3:75" ht="50.25" customHeight="1" x14ac:dyDescent="0.15">
      <c r="E12" s="251"/>
      <c r="F12" s="730" t="s">
        <v>687</v>
      </c>
      <c r="G12" s="730"/>
      <c r="H12" s="730"/>
      <c r="I12" s="730"/>
      <c r="J12" s="730"/>
      <c r="K12" s="730"/>
      <c r="L12" s="730"/>
      <c r="M12" s="730"/>
      <c r="N12" s="730"/>
      <c r="O12" s="730"/>
      <c r="P12" s="730"/>
      <c r="Q12" s="730"/>
      <c r="R12" s="730"/>
      <c r="S12" s="730"/>
      <c r="T12" s="730"/>
      <c r="U12" s="730"/>
      <c r="V12" s="730"/>
      <c r="W12" s="730"/>
      <c r="X12" s="730"/>
      <c r="Y12" s="730"/>
      <c r="Z12" s="730"/>
      <c r="AA12" s="730"/>
      <c r="AB12" s="730"/>
      <c r="AC12" s="730"/>
      <c r="AD12" s="730"/>
      <c r="AE12" s="730"/>
      <c r="AF12" s="730"/>
      <c r="AG12" s="730"/>
      <c r="AH12" s="730"/>
      <c r="AI12" s="730"/>
      <c r="AJ12" s="730"/>
    </row>
    <row r="13" spans="3:75" ht="6" customHeight="1" x14ac:dyDescent="0.15">
      <c r="E13" s="251"/>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3"/>
    </row>
    <row r="14" spans="3:75" ht="14.25" customHeight="1" thickBot="1" x14ac:dyDescent="0.2">
      <c r="D14" s="142"/>
      <c r="E14" s="729" t="s">
        <v>8</v>
      </c>
      <c r="F14" s="729"/>
      <c r="G14" s="729"/>
      <c r="H14" s="729"/>
      <c r="I14" s="729"/>
      <c r="J14" s="729"/>
      <c r="K14" s="729"/>
      <c r="L14" s="729"/>
      <c r="M14" s="729"/>
      <c r="N14" s="729"/>
      <c r="O14" s="729"/>
      <c r="P14" s="729"/>
      <c r="Q14" s="729"/>
      <c r="R14" s="729"/>
      <c r="S14" s="729"/>
      <c r="T14" s="729"/>
      <c r="U14" s="729"/>
      <c r="V14" s="729"/>
      <c r="W14" s="729"/>
      <c r="X14" s="729"/>
      <c r="Y14" s="729"/>
      <c r="Z14" s="729"/>
      <c r="AA14" s="729"/>
      <c r="AB14" s="729"/>
      <c r="AC14" s="729"/>
      <c r="AD14" s="729"/>
      <c r="AE14" s="729"/>
      <c r="AF14" s="729"/>
      <c r="AG14" s="729"/>
      <c r="AH14" s="729"/>
      <c r="AI14" s="729"/>
    </row>
    <row r="15" spans="3:75" ht="9" customHeight="1" x14ac:dyDescent="0.15">
      <c r="C15" s="142"/>
      <c r="D15" s="707" t="s">
        <v>31</v>
      </c>
      <c r="E15" s="708"/>
      <c r="F15" s="708"/>
      <c r="G15" s="708"/>
      <c r="H15" s="708"/>
      <c r="I15" s="708"/>
      <c r="J15" s="709"/>
      <c r="K15" s="439" t="s">
        <v>506</v>
      </c>
      <c r="L15" s="438"/>
      <c r="M15" s="438"/>
      <c r="N15" s="713"/>
      <c r="O15" s="713"/>
      <c r="P15" s="713"/>
      <c r="Q15" s="713"/>
      <c r="R15" s="713"/>
      <c r="S15" s="713"/>
      <c r="T15" s="713"/>
      <c r="U15" s="713"/>
      <c r="V15" s="713"/>
      <c r="W15" s="713"/>
      <c r="X15" s="713"/>
      <c r="Y15" s="713"/>
      <c r="Z15" s="713"/>
      <c r="AA15" s="713"/>
      <c r="AB15" s="713"/>
      <c r="AC15" s="713"/>
      <c r="AD15" s="713"/>
      <c r="AE15" s="713"/>
      <c r="AF15" s="713"/>
      <c r="AG15" s="713"/>
      <c r="AH15" s="714"/>
    </row>
    <row r="16" spans="3:75" ht="18" customHeight="1" x14ac:dyDescent="0.15">
      <c r="C16" s="142"/>
      <c r="D16" s="710"/>
      <c r="E16" s="711"/>
      <c r="F16" s="711"/>
      <c r="G16" s="711"/>
      <c r="H16" s="711"/>
      <c r="I16" s="711"/>
      <c r="J16" s="712"/>
      <c r="K16" s="715"/>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7"/>
      <c r="AI16" s="334"/>
    </row>
    <row r="17" spans="1:35" ht="21.75" customHeight="1" thickBot="1" x14ac:dyDescent="0.2">
      <c r="C17" s="142"/>
      <c r="D17" s="718" t="s">
        <v>690</v>
      </c>
      <c r="E17" s="719"/>
      <c r="F17" s="719"/>
      <c r="G17" s="719"/>
      <c r="H17" s="719"/>
      <c r="I17" s="719"/>
      <c r="J17" s="720"/>
      <c r="K17" s="721" t="s">
        <v>648</v>
      </c>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3"/>
      <c r="AI17" s="334"/>
    </row>
    <row r="18" spans="1:35" ht="6" customHeight="1" thickBot="1" x14ac:dyDescent="0.2">
      <c r="C18" s="142"/>
      <c r="D18" s="335"/>
      <c r="E18" s="335"/>
      <c r="F18" s="335"/>
      <c r="G18" s="335"/>
      <c r="H18" s="335"/>
      <c r="I18" s="335"/>
      <c r="J18" s="335"/>
      <c r="K18" s="336"/>
      <c r="L18" s="336"/>
      <c r="M18" s="336"/>
      <c r="N18" s="336"/>
      <c r="O18" s="336"/>
      <c r="P18" s="336"/>
      <c r="Q18" s="336"/>
      <c r="R18" s="336"/>
      <c r="S18" s="336"/>
      <c r="T18" s="336"/>
      <c r="U18" s="336"/>
      <c r="V18" s="336"/>
      <c r="W18" s="337"/>
      <c r="X18" s="337"/>
      <c r="Y18" s="338"/>
      <c r="Z18" s="338"/>
      <c r="AA18" s="338"/>
      <c r="AB18" s="338"/>
      <c r="AC18" s="338"/>
      <c r="AD18" s="338"/>
      <c r="AE18" s="338"/>
      <c r="AF18" s="338"/>
      <c r="AG18" s="338"/>
      <c r="AH18" s="338"/>
      <c r="AI18" s="339"/>
    </row>
    <row r="19" spans="1:35" ht="12.75" customHeight="1" x14ac:dyDescent="0.15">
      <c r="B19" s="624">
        <v>1</v>
      </c>
      <c r="C19" s="624"/>
      <c r="D19" s="626" t="s">
        <v>455</v>
      </c>
      <c r="E19" s="627"/>
      <c r="F19" s="627"/>
      <c r="G19" s="627"/>
      <c r="H19" s="627"/>
      <c r="I19" s="627"/>
      <c r="J19" s="628"/>
      <c r="K19" s="340"/>
      <c r="L19" s="341" t="s">
        <v>20</v>
      </c>
      <c r="M19" s="342" t="s">
        <v>492</v>
      </c>
      <c r="N19" s="342"/>
      <c r="O19" s="342"/>
      <c r="P19" s="342"/>
      <c r="Q19" s="342"/>
      <c r="R19" s="343"/>
      <c r="S19" s="343"/>
      <c r="T19" s="341" t="s">
        <v>20</v>
      </c>
      <c r="U19" s="342" t="s">
        <v>24</v>
      </c>
      <c r="V19" s="342"/>
      <c r="W19" s="342"/>
      <c r="X19" s="342"/>
      <c r="Y19" s="342"/>
      <c r="Z19" s="344"/>
      <c r="AA19" s="345"/>
      <c r="AB19" s="344"/>
      <c r="AC19" s="343"/>
      <c r="AD19" s="344"/>
      <c r="AE19" s="343"/>
      <c r="AF19" s="343"/>
      <c r="AG19" s="343"/>
      <c r="AH19" s="346" t="s">
        <v>507</v>
      </c>
      <c r="AI19" s="347"/>
    </row>
    <row r="20" spans="1:35" ht="10.5" customHeight="1" x14ac:dyDescent="0.15">
      <c r="C20" s="142"/>
      <c r="D20" s="629"/>
      <c r="E20" s="630"/>
      <c r="F20" s="630"/>
      <c r="G20" s="630"/>
      <c r="H20" s="630"/>
      <c r="I20" s="630"/>
      <c r="J20" s="631"/>
      <c r="K20" s="697" t="s">
        <v>26</v>
      </c>
      <c r="L20" s="698"/>
      <c r="M20" s="654"/>
      <c r="N20" s="440" t="s">
        <v>506</v>
      </c>
      <c r="O20" s="441"/>
      <c r="P20" s="441"/>
      <c r="Q20" s="699"/>
      <c r="R20" s="699"/>
      <c r="S20" s="699"/>
      <c r="T20" s="699"/>
      <c r="U20" s="699"/>
      <c r="V20" s="699"/>
      <c r="W20" s="699"/>
      <c r="X20" s="699"/>
      <c r="Y20" s="699"/>
      <c r="Z20" s="699"/>
      <c r="AA20" s="699"/>
      <c r="AB20" s="699"/>
      <c r="AC20" s="699"/>
      <c r="AD20" s="699"/>
      <c r="AE20" s="699"/>
      <c r="AF20" s="699"/>
      <c r="AG20" s="699"/>
      <c r="AH20" s="700"/>
    </row>
    <row r="21" spans="1:35" ht="16.5" customHeight="1" x14ac:dyDescent="0.15">
      <c r="C21" s="142"/>
      <c r="D21" s="629"/>
      <c r="E21" s="630"/>
      <c r="F21" s="630"/>
      <c r="G21" s="630"/>
      <c r="H21" s="630"/>
      <c r="I21" s="630"/>
      <c r="J21" s="631"/>
      <c r="K21" s="635"/>
      <c r="L21" s="636"/>
      <c r="M21" s="637"/>
      <c r="N21" s="640"/>
      <c r="O21" s="641"/>
      <c r="P21" s="641"/>
      <c r="Q21" s="641"/>
      <c r="R21" s="641"/>
      <c r="S21" s="641"/>
      <c r="T21" s="641"/>
      <c r="U21" s="641"/>
      <c r="V21" s="641"/>
      <c r="W21" s="641"/>
      <c r="X21" s="641"/>
      <c r="Y21" s="641"/>
      <c r="Z21" s="641"/>
      <c r="AA21" s="641"/>
      <c r="AB21" s="641"/>
      <c r="AC21" s="641"/>
      <c r="AD21" s="641"/>
      <c r="AE21" s="641"/>
      <c r="AF21" s="641"/>
      <c r="AG21" s="641"/>
      <c r="AH21" s="642"/>
    </row>
    <row r="22" spans="1:35" ht="10.5" customHeight="1" x14ac:dyDescent="0.15">
      <c r="C22" s="142"/>
      <c r="D22" s="629"/>
      <c r="E22" s="630"/>
      <c r="F22" s="630"/>
      <c r="G22" s="630"/>
      <c r="H22" s="630"/>
      <c r="I22" s="630"/>
      <c r="J22" s="631"/>
      <c r="K22" s="643" t="s">
        <v>42</v>
      </c>
      <c r="L22" s="644"/>
      <c r="M22" s="645"/>
      <c r="N22" s="442" t="s">
        <v>506</v>
      </c>
      <c r="O22" s="443"/>
      <c r="P22" s="443"/>
      <c r="Q22" s="655"/>
      <c r="R22" s="655"/>
      <c r="S22" s="655"/>
      <c r="T22" s="655"/>
      <c r="U22" s="655"/>
      <c r="V22" s="655"/>
      <c r="W22" s="655"/>
      <c r="X22" s="706"/>
      <c r="Y22" s="649" t="s">
        <v>25</v>
      </c>
      <c r="Z22" s="650"/>
      <c r="AA22" s="651"/>
      <c r="AB22" s="442" t="s">
        <v>506</v>
      </c>
      <c r="AC22" s="443"/>
      <c r="AD22" s="443"/>
      <c r="AE22" s="655"/>
      <c r="AF22" s="655"/>
      <c r="AG22" s="655"/>
      <c r="AH22" s="656"/>
    </row>
    <row r="23" spans="1:35" ht="16.5" customHeight="1" x14ac:dyDescent="0.15">
      <c r="C23" s="142"/>
      <c r="D23" s="629"/>
      <c r="E23" s="630"/>
      <c r="F23" s="630"/>
      <c r="G23" s="630"/>
      <c r="H23" s="630"/>
      <c r="I23" s="630"/>
      <c r="J23" s="631"/>
      <c r="K23" s="646"/>
      <c r="L23" s="647"/>
      <c r="M23" s="648"/>
      <c r="N23" s="657"/>
      <c r="O23" s="658"/>
      <c r="P23" s="658"/>
      <c r="Q23" s="658"/>
      <c r="R23" s="658"/>
      <c r="S23" s="658"/>
      <c r="T23" s="658"/>
      <c r="U23" s="658"/>
      <c r="V23" s="658"/>
      <c r="W23" s="658"/>
      <c r="X23" s="705"/>
      <c r="Y23" s="652"/>
      <c r="Z23" s="653"/>
      <c r="AA23" s="654"/>
      <c r="AB23" s="657"/>
      <c r="AC23" s="658"/>
      <c r="AD23" s="658"/>
      <c r="AE23" s="658"/>
      <c r="AF23" s="658"/>
      <c r="AG23" s="658"/>
      <c r="AH23" s="659"/>
    </row>
    <row r="24" spans="1:35" ht="10.5" customHeight="1" x14ac:dyDescent="0.15">
      <c r="D24" s="613" t="s">
        <v>451</v>
      </c>
      <c r="E24" s="614"/>
      <c r="F24" s="204" t="s">
        <v>20</v>
      </c>
      <c r="G24" s="724" t="s">
        <v>616</v>
      </c>
      <c r="H24" s="724"/>
      <c r="I24" s="724"/>
      <c r="J24" s="725"/>
      <c r="K24" s="605" t="s">
        <v>5</v>
      </c>
      <c r="L24" s="606"/>
      <c r="M24" s="607"/>
      <c r="N24" s="444" t="s">
        <v>171</v>
      </c>
      <c r="O24" s="608"/>
      <c r="P24" s="608"/>
      <c r="Q24" s="608"/>
      <c r="R24" s="609"/>
      <c r="S24" s="664" t="s">
        <v>648</v>
      </c>
      <c r="T24" s="665"/>
      <c r="U24" s="665"/>
      <c r="V24" s="665"/>
      <c r="W24" s="665"/>
      <c r="X24" s="665"/>
      <c r="Y24" s="665"/>
      <c r="Z24" s="665"/>
      <c r="AA24" s="665"/>
      <c r="AB24" s="665"/>
      <c r="AC24" s="665"/>
      <c r="AD24" s="665"/>
      <c r="AE24" s="665"/>
      <c r="AF24" s="665"/>
      <c r="AG24" s="665"/>
      <c r="AH24" s="666"/>
    </row>
    <row r="25" spans="1:35" ht="16.5" customHeight="1" x14ac:dyDescent="0.15">
      <c r="C25" s="142"/>
      <c r="D25" s="726" t="s">
        <v>452</v>
      </c>
      <c r="E25" s="727"/>
      <c r="F25" s="350" t="s">
        <v>20</v>
      </c>
      <c r="G25" s="737" t="s">
        <v>617</v>
      </c>
      <c r="H25" s="737"/>
      <c r="I25" s="737"/>
      <c r="J25" s="738"/>
      <c r="K25" s="739" t="s">
        <v>9</v>
      </c>
      <c r="L25" s="740"/>
      <c r="M25" s="741"/>
      <c r="N25" s="742"/>
      <c r="O25" s="743"/>
      <c r="P25" s="743"/>
      <c r="Q25" s="743"/>
      <c r="R25" s="743"/>
      <c r="S25" s="743"/>
      <c r="T25" s="743"/>
      <c r="U25" s="743"/>
      <c r="V25" s="744"/>
      <c r="W25" s="745" t="s">
        <v>511</v>
      </c>
      <c r="X25" s="746"/>
      <c r="Y25" s="743"/>
      <c r="Z25" s="743"/>
      <c r="AA25" s="743"/>
      <c r="AB25" s="743"/>
      <c r="AC25" s="743"/>
      <c r="AD25" s="743"/>
      <c r="AE25" s="743"/>
      <c r="AF25" s="743"/>
      <c r="AG25" s="743"/>
      <c r="AH25" s="747"/>
    </row>
    <row r="26" spans="1:35" ht="15.75" customHeight="1" thickBot="1" x14ac:dyDescent="0.2">
      <c r="C26" s="142"/>
      <c r="D26" s="732" t="s">
        <v>508</v>
      </c>
      <c r="E26" s="733"/>
      <c r="F26" s="733"/>
      <c r="G26" s="733"/>
      <c r="H26" s="733"/>
      <c r="I26" s="733"/>
      <c r="J26" s="733"/>
      <c r="K26" s="733"/>
      <c r="L26" s="733"/>
      <c r="M26" s="734"/>
      <c r="N26" s="351" t="s">
        <v>20</v>
      </c>
      <c r="O26" s="735" t="s">
        <v>691</v>
      </c>
      <c r="P26" s="735"/>
      <c r="Q26" s="735"/>
      <c r="R26" s="735"/>
      <c r="S26" s="735"/>
      <c r="T26" s="735"/>
      <c r="U26" s="735"/>
      <c r="V26" s="735"/>
      <c r="W26" s="352" t="s">
        <v>20</v>
      </c>
      <c r="X26" s="735" t="s">
        <v>692</v>
      </c>
      <c r="Y26" s="735"/>
      <c r="Z26" s="735"/>
      <c r="AA26" s="735"/>
      <c r="AB26" s="735"/>
      <c r="AC26" s="735"/>
      <c r="AD26" s="735"/>
      <c r="AE26" s="735"/>
      <c r="AF26" s="735"/>
      <c r="AG26" s="735"/>
      <c r="AH26" s="736"/>
    </row>
    <row r="27" spans="1:35" ht="15.75" customHeight="1" x14ac:dyDescent="0.15">
      <c r="C27" s="142"/>
      <c r="D27" s="353" t="e">
        <f>IF(#REF!="","",IF(AND(#REF!="□",#REF!="□"),"▲共同建築主の有無を選択のこと",""))</f>
        <v>#REF!</v>
      </c>
      <c r="E27" s="354" t="s">
        <v>456</v>
      </c>
      <c r="F27" s="355"/>
      <c r="G27" s="355"/>
      <c r="H27" s="355"/>
      <c r="I27" s="355"/>
      <c r="J27" s="355"/>
      <c r="K27" s="356"/>
      <c r="L27" s="355"/>
      <c r="M27" s="355"/>
      <c r="O27" s="355"/>
      <c r="P27" s="355"/>
      <c r="Q27" s="355"/>
      <c r="R27" s="355"/>
      <c r="S27" s="355"/>
      <c r="T27" s="355"/>
      <c r="U27" s="355"/>
      <c r="V27" s="355"/>
      <c r="W27" s="355"/>
      <c r="X27" s="355"/>
      <c r="Y27" s="355"/>
      <c r="Z27" s="355"/>
      <c r="AA27" s="355"/>
      <c r="AB27" s="355"/>
      <c r="AC27" s="355"/>
      <c r="AD27" s="355"/>
      <c r="AE27" s="355"/>
      <c r="AF27" s="355"/>
      <c r="AG27" s="355"/>
      <c r="AH27" s="355"/>
      <c r="AI27" s="355"/>
    </row>
    <row r="28" spans="1:35" ht="12" customHeight="1" x14ac:dyDescent="0.15">
      <c r="C28" s="142"/>
      <c r="D28" s="353"/>
      <c r="E28" s="602" t="s">
        <v>693</v>
      </c>
      <c r="F28" s="602"/>
      <c r="G28" s="602"/>
      <c r="H28" s="602"/>
      <c r="I28" s="602"/>
      <c r="J28" s="602"/>
      <c r="K28" s="602"/>
      <c r="L28" s="602"/>
      <c r="M28" s="602"/>
      <c r="N28" s="602"/>
      <c r="O28" s="602"/>
      <c r="P28" s="602"/>
      <c r="Q28" s="602"/>
      <c r="R28" s="602"/>
      <c r="S28" s="602"/>
      <c r="T28" s="602"/>
      <c r="U28" s="602"/>
      <c r="V28" s="602"/>
      <c r="W28" s="602"/>
      <c r="X28" s="602"/>
      <c r="Y28" s="602"/>
      <c r="Z28" s="602"/>
      <c r="AA28" s="602"/>
      <c r="AB28" s="355"/>
      <c r="AC28" s="355"/>
      <c r="AD28" s="355"/>
      <c r="AE28" s="355"/>
      <c r="AF28" s="355"/>
      <c r="AG28" s="355"/>
      <c r="AH28" s="355"/>
      <c r="AI28" s="355"/>
    </row>
    <row r="29" spans="1:35" ht="11.1" customHeight="1" x14ac:dyDescent="0.15">
      <c r="C29" s="142"/>
      <c r="D29" s="353"/>
      <c r="E29" s="354" t="s">
        <v>509</v>
      </c>
      <c r="F29" s="355"/>
      <c r="G29" s="355"/>
      <c r="H29" s="355"/>
      <c r="I29" s="355"/>
      <c r="J29" s="355"/>
      <c r="K29" s="356"/>
      <c r="L29" s="355"/>
      <c r="M29" s="355"/>
      <c r="O29" s="355"/>
      <c r="P29" s="355"/>
      <c r="Q29" s="355"/>
      <c r="R29" s="355"/>
      <c r="S29" s="355"/>
      <c r="T29" s="355"/>
      <c r="U29" s="355"/>
      <c r="V29" s="355"/>
      <c r="W29" s="355"/>
      <c r="X29" s="355"/>
      <c r="Y29" s="355"/>
      <c r="Z29" s="355"/>
      <c r="AA29" s="355"/>
      <c r="AB29" s="355"/>
      <c r="AC29" s="355"/>
      <c r="AD29" s="355"/>
      <c r="AE29" s="355"/>
      <c r="AF29" s="355"/>
      <c r="AG29" s="355"/>
      <c r="AH29" s="355"/>
      <c r="AI29" s="355"/>
    </row>
    <row r="30" spans="1:35" ht="11.1" customHeight="1" thickBot="1" x14ac:dyDescent="0.2">
      <c r="C30" s="142"/>
      <c r="D30" s="353"/>
      <c r="E30" s="354"/>
      <c r="F30" s="355"/>
      <c r="G30" s="355"/>
      <c r="H30" s="355"/>
      <c r="I30" s="355"/>
      <c r="J30" s="355"/>
      <c r="K30" s="356"/>
      <c r="L30" s="355"/>
      <c r="M30" s="355"/>
      <c r="O30" s="355"/>
      <c r="P30" s="355"/>
      <c r="Q30" s="355"/>
      <c r="R30" s="355"/>
      <c r="S30" s="355"/>
      <c r="T30" s="355"/>
      <c r="U30" s="355"/>
      <c r="V30" s="355"/>
      <c r="W30" s="355"/>
      <c r="X30" s="355"/>
      <c r="Y30" s="355"/>
      <c r="Z30" s="355"/>
      <c r="AA30" s="355"/>
      <c r="AB30" s="355"/>
      <c r="AC30" s="355"/>
      <c r="AD30" s="355"/>
      <c r="AE30" s="355"/>
      <c r="AF30" s="355"/>
      <c r="AG30" s="355"/>
      <c r="AH30" s="355"/>
      <c r="AI30" s="355"/>
    </row>
    <row r="31" spans="1:35" ht="15.75" customHeight="1" x14ac:dyDescent="0.15">
      <c r="A31" s="624">
        <v>2</v>
      </c>
      <c r="B31" s="624"/>
      <c r="C31" s="625"/>
      <c r="D31" s="357"/>
      <c r="E31" s="344"/>
      <c r="F31" s="675" t="s">
        <v>493</v>
      </c>
      <c r="G31" s="675"/>
      <c r="H31" s="675"/>
      <c r="I31" s="675"/>
      <c r="J31" s="676"/>
      <c r="K31" s="694" t="s">
        <v>26</v>
      </c>
      <c r="L31" s="695"/>
      <c r="M31" s="696"/>
      <c r="N31" s="679"/>
      <c r="O31" s="680"/>
      <c r="P31" s="680"/>
      <c r="Q31" s="680"/>
      <c r="R31" s="680"/>
      <c r="S31" s="680"/>
      <c r="T31" s="680"/>
      <c r="U31" s="680"/>
      <c r="V31" s="680"/>
      <c r="W31" s="680"/>
      <c r="X31" s="680"/>
      <c r="Y31" s="680"/>
      <c r="Z31" s="680"/>
      <c r="AA31" s="680"/>
      <c r="AB31" s="680"/>
      <c r="AC31" s="680"/>
      <c r="AD31" s="680"/>
      <c r="AE31" s="680"/>
      <c r="AF31" s="680"/>
      <c r="AG31" s="680"/>
      <c r="AH31" s="681"/>
    </row>
    <row r="32" spans="1:35" ht="15" customHeight="1" x14ac:dyDescent="0.15">
      <c r="C32" s="142"/>
      <c r="D32" s="358"/>
      <c r="E32" s="445" t="s">
        <v>20</v>
      </c>
      <c r="F32" s="677"/>
      <c r="G32" s="677"/>
      <c r="H32" s="677"/>
      <c r="I32" s="677"/>
      <c r="J32" s="678"/>
      <c r="K32" s="682" t="s">
        <v>42</v>
      </c>
      <c r="L32" s="683"/>
      <c r="M32" s="684"/>
      <c r="N32" s="685"/>
      <c r="O32" s="686"/>
      <c r="P32" s="686"/>
      <c r="Q32" s="686"/>
      <c r="R32" s="686"/>
      <c r="S32" s="686"/>
      <c r="T32" s="686"/>
      <c r="U32" s="686"/>
      <c r="V32" s="686"/>
      <c r="W32" s="686"/>
      <c r="X32" s="686"/>
      <c r="Y32" s="686"/>
      <c r="Z32" s="686"/>
      <c r="AA32" s="686"/>
      <c r="AB32" s="686"/>
      <c r="AC32" s="686"/>
      <c r="AD32" s="686"/>
      <c r="AE32" s="686"/>
      <c r="AF32" s="686"/>
      <c r="AG32" s="686"/>
      <c r="AH32" s="687"/>
    </row>
    <row r="33" spans="1:34" ht="16.5" customHeight="1" x14ac:dyDescent="0.15">
      <c r="D33" s="348"/>
      <c r="E33" s="359"/>
      <c r="F33" s="677"/>
      <c r="G33" s="677"/>
      <c r="H33" s="677"/>
      <c r="I33" s="677"/>
      <c r="J33" s="678"/>
      <c r="K33" s="688" t="s">
        <v>25</v>
      </c>
      <c r="L33" s="689"/>
      <c r="M33" s="690"/>
      <c r="N33" s="691"/>
      <c r="O33" s="692"/>
      <c r="P33" s="692"/>
      <c r="Q33" s="692"/>
      <c r="R33" s="692"/>
      <c r="S33" s="692"/>
      <c r="T33" s="692"/>
      <c r="U33" s="692"/>
      <c r="V33" s="692"/>
      <c r="W33" s="692"/>
      <c r="X33" s="692"/>
      <c r="Y33" s="692"/>
      <c r="Z33" s="692"/>
      <c r="AA33" s="692"/>
      <c r="AB33" s="692"/>
      <c r="AC33" s="692"/>
      <c r="AD33" s="692"/>
      <c r="AE33" s="692"/>
      <c r="AF33" s="692"/>
      <c r="AG33" s="692"/>
      <c r="AH33" s="693"/>
    </row>
    <row r="34" spans="1:34" ht="16.5" customHeight="1" x14ac:dyDescent="0.15">
      <c r="D34" s="613" t="s">
        <v>451</v>
      </c>
      <c r="E34" s="614"/>
      <c r="F34" s="204" t="s">
        <v>20</v>
      </c>
      <c r="G34" s="660"/>
      <c r="H34" s="660"/>
      <c r="I34" s="660"/>
      <c r="J34" s="661"/>
      <c r="K34" s="605" t="s">
        <v>5</v>
      </c>
      <c r="L34" s="606"/>
      <c r="M34" s="607"/>
      <c r="N34" s="349" t="s">
        <v>171</v>
      </c>
      <c r="O34" s="662"/>
      <c r="P34" s="662"/>
      <c r="Q34" s="662"/>
      <c r="R34" s="663"/>
      <c r="S34" s="664" t="s">
        <v>648</v>
      </c>
      <c r="T34" s="665"/>
      <c r="U34" s="665"/>
      <c r="V34" s="665"/>
      <c r="W34" s="665"/>
      <c r="X34" s="665"/>
      <c r="Y34" s="665"/>
      <c r="Z34" s="665"/>
      <c r="AA34" s="665"/>
      <c r="AB34" s="665"/>
      <c r="AC34" s="665"/>
      <c r="AD34" s="665"/>
      <c r="AE34" s="665"/>
      <c r="AF34" s="665"/>
      <c r="AG34" s="665"/>
      <c r="AH34" s="666"/>
    </row>
    <row r="35" spans="1:34" ht="16.5" customHeight="1" thickBot="1" x14ac:dyDescent="0.2">
      <c r="C35" s="142"/>
      <c r="D35" s="587" t="s">
        <v>452</v>
      </c>
      <c r="E35" s="588"/>
      <c r="F35" s="241" t="s">
        <v>20</v>
      </c>
      <c r="G35" s="589"/>
      <c r="H35" s="589"/>
      <c r="I35" s="589"/>
      <c r="J35" s="590"/>
      <c r="K35" s="591" t="s">
        <v>9</v>
      </c>
      <c r="L35" s="592"/>
      <c r="M35" s="593"/>
      <c r="N35" s="667"/>
      <c r="O35" s="668"/>
      <c r="P35" s="668"/>
      <c r="Q35" s="668"/>
      <c r="R35" s="668"/>
      <c r="S35" s="668"/>
      <c r="T35" s="668"/>
      <c r="U35" s="668"/>
      <c r="V35" s="669"/>
      <c r="W35" s="670" t="s">
        <v>511</v>
      </c>
      <c r="X35" s="671"/>
      <c r="Y35" s="668"/>
      <c r="Z35" s="668"/>
      <c r="AA35" s="668"/>
      <c r="AB35" s="668"/>
      <c r="AC35" s="668"/>
      <c r="AD35" s="668"/>
      <c r="AE35" s="668"/>
      <c r="AF35" s="668"/>
      <c r="AG35" s="668"/>
      <c r="AH35" s="672"/>
    </row>
    <row r="36" spans="1:34" ht="6.75" customHeight="1" thickBot="1" x14ac:dyDescent="0.2">
      <c r="C36" s="142"/>
      <c r="D36" s="673"/>
      <c r="E36" s="673"/>
      <c r="F36" s="673"/>
      <c r="G36" s="673"/>
      <c r="H36" s="673"/>
      <c r="I36" s="673"/>
      <c r="J36" s="673"/>
      <c r="K36" s="673"/>
      <c r="L36" s="673"/>
      <c r="M36" s="673"/>
      <c r="N36" s="674"/>
      <c r="O36" s="674"/>
      <c r="P36" s="674"/>
      <c r="Q36" s="674"/>
      <c r="R36" s="674"/>
      <c r="S36" s="674"/>
      <c r="T36" s="674"/>
      <c r="U36" s="674"/>
      <c r="V36" s="674"/>
      <c r="W36" s="674"/>
      <c r="X36" s="674"/>
      <c r="Y36" s="674"/>
      <c r="Z36" s="674"/>
      <c r="AA36" s="674"/>
      <c r="AB36" s="674"/>
      <c r="AC36" s="674"/>
      <c r="AD36" s="674"/>
      <c r="AE36" s="674"/>
      <c r="AF36" s="674"/>
      <c r="AG36" s="674"/>
      <c r="AH36" s="674"/>
    </row>
    <row r="37" spans="1:34" ht="15.75" customHeight="1" x14ac:dyDescent="0.15">
      <c r="A37" s="446">
        <v>3</v>
      </c>
      <c r="B37" s="624">
        <v>3</v>
      </c>
      <c r="C37" s="625"/>
      <c r="D37" s="357"/>
      <c r="E37" s="344"/>
      <c r="F37" s="675" t="s">
        <v>510</v>
      </c>
      <c r="G37" s="675"/>
      <c r="H37" s="675"/>
      <c r="I37" s="675"/>
      <c r="J37" s="676"/>
      <c r="K37" s="605" t="s">
        <v>26</v>
      </c>
      <c r="L37" s="606"/>
      <c r="M37" s="607"/>
      <c r="N37" s="679"/>
      <c r="O37" s="680"/>
      <c r="P37" s="680"/>
      <c r="Q37" s="680"/>
      <c r="R37" s="680"/>
      <c r="S37" s="680"/>
      <c r="T37" s="680"/>
      <c r="U37" s="680"/>
      <c r="V37" s="680"/>
      <c r="W37" s="680"/>
      <c r="X37" s="680"/>
      <c r="Y37" s="680"/>
      <c r="Z37" s="680"/>
      <c r="AA37" s="680"/>
      <c r="AB37" s="680"/>
      <c r="AC37" s="680"/>
      <c r="AD37" s="680"/>
      <c r="AE37" s="680"/>
      <c r="AF37" s="680"/>
      <c r="AG37" s="680"/>
      <c r="AH37" s="681"/>
    </row>
    <row r="38" spans="1:34" ht="15.75" customHeight="1" x14ac:dyDescent="0.15">
      <c r="C38" s="142"/>
      <c r="D38" s="358"/>
      <c r="E38" s="445" t="s">
        <v>20</v>
      </c>
      <c r="F38" s="677"/>
      <c r="G38" s="677"/>
      <c r="H38" s="677"/>
      <c r="I38" s="677"/>
      <c r="J38" s="678"/>
      <c r="K38" s="682" t="s">
        <v>42</v>
      </c>
      <c r="L38" s="683"/>
      <c r="M38" s="684"/>
      <c r="N38" s="685"/>
      <c r="O38" s="686"/>
      <c r="P38" s="686"/>
      <c r="Q38" s="686"/>
      <c r="R38" s="686"/>
      <c r="S38" s="686"/>
      <c r="T38" s="686"/>
      <c r="U38" s="686"/>
      <c r="V38" s="686"/>
      <c r="W38" s="686"/>
      <c r="X38" s="686"/>
      <c r="Y38" s="686"/>
      <c r="Z38" s="686"/>
      <c r="AA38" s="686"/>
      <c r="AB38" s="686"/>
      <c r="AC38" s="686"/>
      <c r="AD38" s="686"/>
      <c r="AE38" s="686"/>
      <c r="AF38" s="686"/>
      <c r="AG38" s="686"/>
      <c r="AH38" s="687"/>
    </row>
    <row r="39" spans="1:34" ht="16.5" customHeight="1" x14ac:dyDescent="0.15">
      <c r="D39" s="348"/>
      <c r="E39" s="359"/>
      <c r="F39" s="677"/>
      <c r="G39" s="677"/>
      <c r="H39" s="677"/>
      <c r="I39" s="677"/>
      <c r="J39" s="678"/>
      <c r="K39" s="688" t="s">
        <v>25</v>
      </c>
      <c r="L39" s="689"/>
      <c r="M39" s="690"/>
      <c r="N39" s="691"/>
      <c r="O39" s="692"/>
      <c r="P39" s="692"/>
      <c r="Q39" s="692"/>
      <c r="R39" s="692"/>
      <c r="S39" s="692"/>
      <c r="T39" s="692"/>
      <c r="U39" s="692"/>
      <c r="V39" s="692"/>
      <c r="W39" s="692"/>
      <c r="X39" s="692"/>
      <c r="Y39" s="692"/>
      <c r="Z39" s="692"/>
      <c r="AA39" s="692"/>
      <c r="AB39" s="692"/>
      <c r="AC39" s="692"/>
      <c r="AD39" s="692"/>
      <c r="AE39" s="692"/>
      <c r="AF39" s="692"/>
      <c r="AG39" s="692"/>
      <c r="AH39" s="693"/>
    </row>
    <row r="40" spans="1:34" ht="16.5" customHeight="1" x14ac:dyDescent="0.15">
      <c r="D40" s="613" t="s">
        <v>451</v>
      </c>
      <c r="E40" s="614"/>
      <c r="F40" s="204" t="s">
        <v>20</v>
      </c>
      <c r="G40" s="660"/>
      <c r="H40" s="660"/>
      <c r="I40" s="660"/>
      <c r="J40" s="661"/>
      <c r="K40" s="605" t="s">
        <v>5</v>
      </c>
      <c r="L40" s="606"/>
      <c r="M40" s="607"/>
      <c r="N40" s="349" t="s">
        <v>171</v>
      </c>
      <c r="O40" s="662"/>
      <c r="P40" s="662"/>
      <c r="Q40" s="662"/>
      <c r="R40" s="663"/>
      <c r="S40" s="664" t="s">
        <v>648</v>
      </c>
      <c r="T40" s="665"/>
      <c r="U40" s="665"/>
      <c r="V40" s="665"/>
      <c r="W40" s="665"/>
      <c r="X40" s="665"/>
      <c r="Y40" s="665"/>
      <c r="Z40" s="665"/>
      <c r="AA40" s="665"/>
      <c r="AB40" s="665"/>
      <c r="AC40" s="665"/>
      <c r="AD40" s="665"/>
      <c r="AE40" s="665"/>
      <c r="AF40" s="665"/>
      <c r="AG40" s="665"/>
      <c r="AH40" s="666"/>
    </row>
    <row r="41" spans="1:34" ht="16.5" customHeight="1" thickBot="1" x14ac:dyDescent="0.2">
      <c r="C41" s="142"/>
      <c r="D41" s="587" t="s">
        <v>452</v>
      </c>
      <c r="E41" s="588"/>
      <c r="F41" s="241" t="s">
        <v>20</v>
      </c>
      <c r="G41" s="589"/>
      <c r="H41" s="589"/>
      <c r="I41" s="589"/>
      <c r="J41" s="590"/>
      <c r="K41" s="591" t="s">
        <v>9</v>
      </c>
      <c r="L41" s="592"/>
      <c r="M41" s="593"/>
      <c r="N41" s="667"/>
      <c r="O41" s="668"/>
      <c r="P41" s="668"/>
      <c r="Q41" s="668"/>
      <c r="R41" s="668"/>
      <c r="S41" s="668"/>
      <c r="T41" s="668"/>
      <c r="U41" s="668"/>
      <c r="V41" s="669"/>
      <c r="W41" s="670" t="s">
        <v>511</v>
      </c>
      <c r="X41" s="671"/>
      <c r="Y41" s="668"/>
      <c r="Z41" s="668"/>
      <c r="AA41" s="668"/>
      <c r="AB41" s="668"/>
      <c r="AC41" s="668"/>
      <c r="AD41" s="668"/>
      <c r="AE41" s="668"/>
      <c r="AF41" s="668"/>
      <c r="AG41" s="668"/>
      <c r="AH41" s="672"/>
    </row>
    <row r="42" spans="1:34" ht="6" customHeight="1" thickBot="1" x14ac:dyDescent="0.2">
      <c r="C42" s="142"/>
      <c r="D42" s="360"/>
      <c r="E42" s="360"/>
      <c r="F42" s="148"/>
      <c r="G42" s="361"/>
      <c r="H42" s="361"/>
      <c r="I42" s="361"/>
      <c r="J42" s="361"/>
      <c r="K42" s="232"/>
      <c r="L42" s="232"/>
      <c r="M42" s="232"/>
      <c r="N42" s="362"/>
      <c r="O42" s="362"/>
      <c r="P42" s="362"/>
      <c r="Q42" s="362"/>
      <c r="R42" s="362"/>
      <c r="S42" s="362"/>
      <c r="T42" s="362"/>
      <c r="U42" s="362"/>
      <c r="V42" s="362"/>
      <c r="W42" s="362"/>
      <c r="X42" s="362"/>
      <c r="Y42" s="362"/>
      <c r="Z42" s="362"/>
      <c r="AA42" s="362"/>
      <c r="AB42" s="362"/>
      <c r="AC42" s="362"/>
      <c r="AD42" s="362"/>
      <c r="AE42" s="362"/>
      <c r="AF42" s="362"/>
      <c r="AG42" s="362"/>
      <c r="AH42" s="362"/>
    </row>
    <row r="43" spans="1:34" ht="10.5" customHeight="1" x14ac:dyDescent="0.15">
      <c r="B43" s="624">
        <v>4</v>
      </c>
      <c r="C43" s="625"/>
      <c r="D43" s="626" t="s">
        <v>471</v>
      </c>
      <c r="E43" s="627"/>
      <c r="F43" s="627"/>
      <c r="G43" s="627"/>
      <c r="H43" s="627"/>
      <c r="I43" s="627"/>
      <c r="J43" s="628"/>
      <c r="K43" s="632" t="s">
        <v>26</v>
      </c>
      <c r="L43" s="633"/>
      <c r="M43" s="634"/>
      <c r="N43" s="345" t="s">
        <v>506</v>
      </c>
      <c r="O43" s="447"/>
      <c r="P43" s="447"/>
      <c r="Q43" s="638"/>
      <c r="R43" s="638"/>
      <c r="S43" s="638"/>
      <c r="T43" s="638"/>
      <c r="U43" s="638"/>
      <c r="V43" s="638"/>
      <c r="W43" s="638"/>
      <c r="X43" s="638"/>
      <c r="Y43" s="638"/>
      <c r="Z43" s="638"/>
      <c r="AA43" s="638"/>
      <c r="AB43" s="638"/>
      <c r="AC43" s="638"/>
      <c r="AD43" s="638"/>
      <c r="AE43" s="638"/>
      <c r="AF43" s="638"/>
      <c r="AG43" s="638"/>
      <c r="AH43" s="639"/>
    </row>
    <row r="44" spans="1:34" ht="16.5" customHeight="1" x14ac:dyDescent="0.15">
      <c r="C44" s="142"/>
      <c r="D44" s="629"/>
      <c r="E44" s="630"/>
      <c r="F44" s="630"/>
      <c r="G44" s="630"/>
      <c r="H44" s="630"/>
      <c r="I44" s="630"/>
      <c r="J44" s="631"/>
      <c r="K44" s="635"/>
      <c r="L44" s="636"/>
      <c r="M44" s="637"/>
      <c r="N44" s="640"/>
      <c r="O44" s="641"/>
      <c r="P44" s="641"/>
      <c r="Q44" s="641"/>
      <c r="R44" s="641"/>
      <c r="S44" s="641"/>
      <c r="T44" s="641"/>
      <c r="U44" s="641"/>
      <c r="V44" s="641"/>
      <c r="W44" s="641"/>
      <c r="X44" s="641"/>
      <c r="Y44" s="641"/>
      <c r="Z44" s="641"/>
      <c r="AA44" s="641"/>
      <c r="AB44" s="641"/>
      <c r="AC44" s="641"/>
      <c r="AD44" s="641"/>
      <c r="AE44" s="641"/>
      <c r="AF44" s="641"/>
      <c r="AG44" s="641"/>
      <c r="AH44" s="642"/>
    </row>
    <row r="45" spans="1:34" ht="10.5" customHeight="1" x14ac:dyDescent="0.15">
      <c r="C45" s="142"/>
      <c r="D45" s="629"/>
      <c r="E45" s="630"/>
      <c r="F45" s="630"/>
      <c r="G45" s="630"/>
      <c r="H45" s="630"/>
      <c r="I45" s="630"/>
      <c r="J45" s="631"/>
      <c r="K45" s="643" t="s">
        <v>42</v>
      </c>
      <c r="L45" s="644"/>
      <c r="M45" s="645"/>
      <c r="N45" s="442" t="s">
        <v>506</v>
      </c>
      <c r="O45" s="443"/>
      <c r="P45" s="443"/>
      <c r="Q45" s="655"/>
      <c r="R45" s="655"/>
      <c r="S45" s="655"/>
      <c r="T45" s="655"/>
      <c r="U45" s="655"/>
      <c r="V45" s="655"/>
      <c r="W45" s="655"/>
      <c r="X45" s="706"/>
      <c r="Y45" s="649" t="s">
        <v>25</v>
      </c>
      <c r="Z45" s="650"/>
      <c r="AA45" s="651"/>
      <c r="AB45" s="442" t="s">
        <v>506</v>
      </c>
      <c r="AC45" s="443"/>
      <c r="AD45" s="443"/>
      <c r="AE45" s="655"/>
      <c r="AF45" s="655"/>
      <c r="AG45" s="655"/>
      <c r="AH45" s="656"/>
    </row>
    <row r="46" spans="1:34" ht="16.5" customHeight="1" x14ac:dyDescent="0.15">
      <c r="C46" s="142"/>
      <c r="D46" s="629"/>
      <c r="E46" s="630"/>
      <c r="F46" s="630"/>
      <c r="G46" s="630"/>
      <c r="H46" s="630"/>
      <c r="I46" s="630"/>
      <c r="J46" s="631"/>
      <c r="K46" s="646"/>
      <c r="L46" s="647"/>
      <c r="M46" s="648"/>
      <c r="N46" s="657"/>
      <c r="O46" s="658"/>
      <c r="P46" s="658"/>
      <c r="Q46" s="658"/>
      <c r="R46" s="658"/>
      <c r="S46" s="658"/>
      <c r="T46" s="658"/>
      <c r="U46" s="658"/>
      <c r="V46" s="658"/>
      <c r="W46" s="658"/>
      <c r="X46" s="705"/>
      <c r="Y46" s="652"/>
      <c r="Z46" s="653"/>
      <c r="AA46" s="654"/>
      <c r="AB46" s="657"/>
      <c r="AC46" s="658"/>
      <c r="AD46" s="658"/>
      <c r="AE46" s="658"/>
      <c r="AF46" s="658"/>
      <c r="AG46" s="658"/>
      <c r="AH46" s="659"/>
    </row>
    <row r="47" spans="1:34" ht="10.5" customHeight="1" x14ac:dyDescent="0.15">
      <c r="C47" s="142"/>
      <c r="D47" s="363"/>
      <c r="K47" s="605" t="s">
        <v>5</v>
      </c>
      <c r="L47" s="606"/>
      <c r="M47" s="607"/>
      <c r="N47" s="364" t="s">
        <v>171</v>
      </c>
      <c r="O47" s="608"/>
      <c r="P47" s="608"/>
      <c r="Q47" s="608"/>
      <c r="R47" s="609"/>
      <c r="S47" s="610" t="s">
        <v>648</v>
      </c>
      <c r="T47" s="611"/>
      <c r="U47" s="611"/>
      <c r="V47" s="611"/>
      <c r="W47" s="611"/>
      <c r="X47" s="611"/>
      <c r="Y47" s="611"/>
      <c r="Z47" s="611"/>
      <c r="AA47" s="611"/>
      <c r="AB47" s="611"/>
      <c r="AC47" s="611"/>
      <c r="AD47" s="611"/>
      <c r="AE47" s="611"/>
      <c r="AF47" s="611"/>
      <c r="AG47" s="611"/>
      <c r="AH47" s="612"/>
    </row>
    <row r="48" spans="1:34" ht="16.5" customHeight="1" x14ac:dyDescent="0.15">
      <c r="C48" s="142"/>
      <c r="D48" s="613" t="s">
        <v>451</v>
      </c>
      <c r="E48" s="614"/>
      <c r="F48" s="204" t="s">
        <v>20</v>
      </c>
      <c r="G48" s="615"/>
      <c r="H48" s="615"/>
      <c r="I48" s="615"/>
      <c r="J48" s="616"/>
      <c r="K48" s="617" t="s">
        <v>9</v>
      </c>
      <c r="L48" s="618"/>
      <c r="M48" s="619"/>
      <c r="N48" s="620"/>
      <c r="O48" s="621"/>
      <c r="P48" s="621"/>
      <c r="Q48" s="621"/>
      <c r="R48" s="621"/>
      <c r="S48" s="621"/>
      <c r="T48" s="621"/>
      <c r="U48" s="621"/>
      <c r="V48" s="621"/>
      <c r="W48" s="621"/>
      <c r="X48" s="622"/>
      <c r="Y48" s="622"/>
      <c r="Z48" s="622"/>
      <c r="AA48" s="621"/>
      <c r="AB48" s="621"/>
      <c r="AC48" s="621"/>
      <c r="AD48" s="621"/>
      <c r="AE48" s="621"/>
      <c r="AF48" s="621"/>
      <c r="AG48" s="621"/>
      <c r="AH48" s="623"/>
    </row>
    <row r="49" spans="2:36" ht="15.75" customHeight="1" thickBot="1" x14ac:dyDescent="0.2">
      <c r="D49" s="587" t="s">
        <v>452</v>
      </c>
      <c r="E49" s="588"/>
      <c r="F49" s="241" t="s">
        <v>20</v>
      </c>
      <c r="G49" s="589"/>
      <c r="H49" s="589"/>
      <c r="I49" s="589"/>
      <c r="J49" s="590"/>
      <c r="K49" s="591" t="s">
        <v>511</v>
      </c>
      <c r="L49" s="592"/>
      <c r="M49" s="593"/>
      <c r="N49" s="594"/>
      <c r="O49" s="595"/>
      <c r="P49" s="595"/>
      <c r="Q49" s="595"/>
      <c r="R49" s="595"/>
      <c r="S49" s="595"/>
      <c r="T49" s="595"/>
      <c r="U49" s="595"/>
      <c r="V49" s="595"/>
      <c r="W49" s="596"/>
      <c r="X49" s="597" t="s">
        <v>694</v>
      </c>
      <c r="Y49" s="598"/>
      <c r="Z49" s="599"/>
      <c r="AA49" s="600"/>
      <c r="AB49" s="595"/>
      <c r="AC49" s="595"/>
      <c r="AD49" s="595"/>
      <c r="AE49" s="595"/>
      <c r="AF49" s="595"/>
      <c r="AG49" s="595"/>
      <c r="AH49" s="601"/>
    </row>
    <row r="50" spans="2:36" ht="8.25" customHeight="1" thickBot="1" x14ac:dyDescent="0.2">
      <c r="D50" s="365"/>
      <c r="E50" s="365"/>
      <c r="F50" s="366"/>
      <c r="G50" s="367"/>
      <c r="H50" s="367"/>
      <c r="I50" s="367"/>
      <c r="J50" s="367"/>
      <c r="K50" s="368"/>
      <c r="L50" s="368"/>
      <c r="M50" s="368"/>
      <c r="N50" s="369"/>
      <c r="O50" s="369"/>
      <c r="P50" s="369"/>
      <c r="Q50" s="369"/>
      <c r="R50" s="369"/>
      <c r="S50" s="369"/>
      <c r="T50" s="369"/>
      <c r="U50" s="369"/>
      <c r="V50" s="369"/>
      <c r="W50" s="369"/>
      <c r="X50" s="369"/>
      <c r="Y50" s="369"/>
      <c r="Z50" s="369"/>
      <c r="AA50" s="369"/>
      <c r="AB50" s="369"/>
      <c r="AC50" s="369"/>
      <c r="AD50" s="369"/>
      <c r="AE50" s="369"/>
      <c r="AF50" s="369"/>
      <c r="AG50" s="369"/>
      <c r="AH50" s="369"/>
    </row>
    <row r="51" spans="2:36" ht="10.5" customHeight="1" x14ac:dyDescent="0.15">
      <c r="B51" s="624">
        <v>5</v>
      </c>
      <c r="C51" s="625"/>
      <c r="D51" s="626" t="s">
        <v>695</v>
      </c>
      <c r="E51" s="627"/>
      <c r="F51" s="627"/>
      <c r="G51" s="627"/>
      <c r="H51" s="627"/>
      <c r="I51" s="627"/>
      <c r="J51" s="628"/>
      <c r="K51" s="632" t="s">
        <v>26</v>
      </c>
      <c r="L51" s="633"/>
      <c r="M51" s="634"/>
      <c r="N51" s="345" t="s">
        <v>506</v>
      </c>
      <c r="O51" s="447"/>
      <c r="P51" s="447"/>
      <c r="Q51" s="638"/>
      <c r="R51" s="638"/>
      <c r="S51" s="638"/>
      <c r="T51" s="638"/>
      <c r="U51" s="638"/>
      <c r="V51" s="638"/>
      <c r="W51" s="638"/>
      <c r="X51" s="638"/>
      <c r="Y51" s="638"/>
      <c r="Z51" s="638"/>
      <c r="AA51" s="638"/>
      <c r="AB51" s="638"/>
      <c r="AC51" s="638"/>
      <c r="AD51" s="638"/>
      <c r="AE51" s="638"/>
      <c r="AF51" s="638"/>
      <c r="AG51" s="638"/>
      <c r="AH51" s="639"/>
    </row>
    <row r="52" spans="2:36" ht="16.5" customHeight="1" x14ac:dyDescent="0.15">
      <c r="C52" s="142"/>
      <c r="D52" s="629"/>
      <c r="E52" s="630"/>
      <c r="F52" s="630"/>
      <c r="G52" s="630"/>
      <c r="H52" s="630"/>
      <c r="I52" s="630"/>
      <c r="J52" s="631"/>
      <c r="K52" s="635"/>
      <c r="L52" s="636"/>
      <c r="M52" s="637"/>
      <c r="N52" s="640"/>
      <c r="O52" s="641"/>
      <c r="P52" s="641"/>
      <c r="Q52" s="641"/>
      <c r="R52" s="641"/>
      <c r="S52" s="641"/>
      <c r="T52" s="641"/>
      <c r="U52" s="641"/>
      <c r="V52" s="641"/>
      <c r="W52" s="641"/>
      <c r="X52" s="641"/>
      <c r="Y52" s="641"/>
      <c r="Z52" s="641"/>
      <c r="AA52" s="641"/>
      <c r="AB52" s="641"/>
      <c r="AC52" s="641"/>
      <c r="AD52" s="641"/>
      <c r="AE52" s="641"/>
      <c r="AF52" s="641"/>
      <c r="AG52" s="641"/>
      <c r="AH52" s="642"/>
    </row>
    <row r="53" spans="2:36" ht="10.5" customHeight="1" x14ac:dyDescent="0.15">
      <c r="C53" s="142"/>
      <c r="D53" s="629"/>
      <c r="E53" s="630"/>
      <c r="F53" s="630"/>
      <c r="G53" s="630"/>
      <c r="H53" s="630"/>
      <c r="I53" s="630"/>
      <c r="J53" s="631"/>
      <c r="K53" s="643" t="s">
        <v>42</v>
      </c>
      <c r="L53" s="644"/>
      <c r="M53" s="645"/>
      <c r="N53" s="442" t="s">
        <v>506</v>
      </c>
      <c r="O53" s="443"/>
      <c r="P53" s="443"/>
      <c r="Q53" s="655"/>
      <c r="R53" s="655"/>
      <c r="S53" s="655"/>
      <c r="T53" s="655"/>
      <c r="U53" s="655"/>
      <c r="V53" s="655"/>
      <c r="W53" s="655"/>
      <c r="X53" s="706"/>
      <c r="Y53" s="649" t="s">
        <v>25</v>
      </c>
      <c r="Z53" s="650"/>
      <c r="AA53" s="651"/>
      <c r="AB53" s="442" t="s">
        <v>506</v>
      </c>
      <c r="AC53" s="443"/>
      <c r="AD53" s="443"/>
      <c r="AE53" s="655"/>
      <c r="AF53" s="655"/>
      <c r="AG53" s="655"/>
      <c r="AH53" s="656"/>
    </row>
    <row r="54" spans="2:36" ht="16.5" customHeight="1" x14ac:dyDescent="0.15">
      <c r="C54" s="142"/>
      <c r="D54" s="629"/>
      <c r="E54" s="630"/>
      <c r="F54" s="630"/>
      <c r="G54" s="630"/>
      <c r="H54" s="630"/>
      <c r="I54" s="630"/>
      <c r="J54" s="631"/>
      <c r="K54" s="646"/>
      <c r="L54" s="647"/>
      <c r="M54" s="648"/>
      <c r="N54" s="657"/>
      <c r="O54" s="658"/>
      <c r="P54" s="658"/>
      <c r="Q54" s="658"/>
      <c r="R54" s="658"/>
      <c r="S54" s="658"/>
      <c r="T54" s="658"/>
      <c r="U54" s="658"/>
      <c r="V54" s="658"/>
      <c r="W54" s="658"/>
      <c r="X54" s="705"/>
      <c r="Y54" s="652"/>
      <c r="Z54" s="653"/>
      <c r="AA54" s="654"/>
      <c r="AB54" s="657"/>
      <c r="AC54" s="658"/>
      <c r="AD54" s="658"/>
      <c r="AE54" s="658"/>
      <c r="AF54" s="658"/>
      <c r="AG54" s="658"/>
      <c r="AH54" s="659"/>
    </row>
    <row r="55" spans="2:36" ht="15.75" customHeight="1" x14ac:dyDescent="0.15">
      <c r="C55" s="142"/>
      <c r="D55" s="363"/>
      <c r="K55" s="605" t="s">
        <v>5</v>
      </c>
      <c r="L55" s="606"/>
      <c r="M55" s="607"/>
      <c r="N55" s="364" t="s">
        <v>171</v>
      </c>
      <c r="O55" s="608"/>
      <c r="P55" s="608"/>
      <c r="Q55" s="608"/>
      <c r="R55" s="609"/>
      <c r="S55" s="610" t="s">
        <v>648</v>
      </c>
      <c r="T55" s="611"/>
      <c r="U55" s="611"/>
      <c r="V55" s="611"/>
      <c r="W55" s="611"/>
      <c r="X55" s="611"/>
      <c r="Y55" s="611"/>
      <c r="Z55" s="611"/>
      <c r="AA55" s="611"/>
      <c r="AB55" s="611"/>
      <c r="AC55" s="611"/>
      <c r="AD55" s="611"/>
      <c r="AE55" s="611"/>
      <c r="AF55" s="611"/>
      <c r="AG55" s="611"/>
      <c r="AH55" s="612"/>
    </row>
    <row r="56" spans="2:36" ht="15.75" customHeight="1" x14ac:dyDescent="0.15">
      <c r="C56" s="142"/>
      <c r="D56" s="613" t="s">
        <v>451</v>
      </c>
      <c r="E56" s="614"/>
      <c r="F56" s="204" t="s">
        <v>20</v>
      </c>
      <c r="G56" s="615"/>
      <c r="H56" s="615"/>
      <c r="I56" s="615"/>
      <c r="J56" s="616"/>
      <c r="K56" s="617" t="s">
        <v>9</v>
      </c>
      <c r="L56" s="618"/>
      <c r="M56" s="619"/>
      <c r="N56" s="620"/>
      <c r="O56" s="621"/>
      <c r="P56" s="621"/>
      <c r="Q56" s="621"/>
      <c r="R56" s="621"/>
      <c r="S56" s="621"/>
      <c r="T56" s="621"/>
      <c r="U56" s="621"/>
      <c r="V56" s="621"/>
      <c r="W56" s="621"/>
      <c r="X56" s="622"/>
      <c r="Y56" s="622"/>
      <c r="Z56" s="622"/>
      <c r="AA56" s="621"/>
      <c r="AB56" s="621"/>
      <c r="AC56" s="621"/>
      <c r="AD56" s="621"/>
      <c r="AE56" s="621"/>
      <c r="AF56" s="621"/>
      <c r="AG56" s="621"/>
      <c r="AH56" s="623"/>
    </row>
    <row r="57" spans="2:36" ht="16.5" customHeight="1" thickBot="1" x14ac:dyDescent="0.2">
      <c r="D57" s="587" t="s">
        <v>452</v>
      </c>
      <c r="E57" s="588"/>
      <c r="F57" s="241" t="s">
        <v>20</v>
      </c>
      <c r="G57" s="589"/>
      <c r="H57" s="589"/>
      <c r="I57" s="589"/>
      <c r="J57" s="590"/>
      <c r="K57" s="591" t="s">
        <v>511</v>
      </c>
      <c r="L57" s="592"/>
      <c r="M57" s="593"/>
      <c r="N57" s="594"/>
      <c r="O57" s="595"/>
      <c r="P57" s="595"/>
      <c r="Q57" s="595"/>
      <c r="R57" s="595"/>
      <c r="S57" s="595"/>
      <c r="T57" s="595"/>
      <c r="U57" s="595"/>
      <c r="V57" s="595"/>
      <c r="W57" s="596"/>
      <c r="X57" s="597" t="s">
        <v>694</v>
      </c>
      <c r="Y57" s="598"/>
      <c r="Z57" s="599"/>
      <c r="AA57" s="600"/>
      <c r="AB57" s="595"/>
      <c r="AC57" s="595"/>
      <c r="AD57" s="595"/>
      <c r="AE57" s="595"/>
      <c r="AF57" s="595"/>
      <c r="AG57" s="595"/>
      <c r="AH57" s="601"/>
    </row>
    <row r="58" spans="2:36" ht="22.5" customHeight="1" x14ac:dyDescent="0.15">
      <c r="C58" s="142"/>
      <c r="D58" s="231"/>
      <c r="E58" s="602" t="s">
        <v>461</v>
      </c>
      <c r="F58" s="602"/>
      <c r="G58" s="602"/>
      <c r="H58" s="602"/>
      <c r="I58" s="602"/>
      <c r="J58" s="602"/>
      <c r="K58" s="602"/>
      <c r="L58" s="602"/>
      <c r="M58" s="602"/>
      <c r="N58" s="602"/>
      <c r="O58" s="602"/>
      <c r="P58" s="602"/>
      <c r="Q58" s="602"/>
      <c r="R58" s="602"/>
      <c r="S58" s="602"/>
      <c r="T58" s="602"/>
      <c r="U58" s="602"/>
      <c r="V58" s="602"/>
      <c r="W58" s="602"/>
      <c r="X58" s="602"/>
      <c r="Y58" s="602"/>
      <c r="Z58" s="602"/>
      <c r="AA58" s="602"/>
      <c r="AB58" s="602"/>
      <c r="AC58" s="602"/>
      <c r="AD58" s="602"/>
      <c r="AE58" s="602"/>
      <c r="AF58" s="602"/>
      <c r="AG58" s="602"/>
      <c r="AH58" s="602"/>
      <c r="AI58" s="355"/>
    </row>
    <row r="59" spans="2:36" ht="35.25" customHeight="1" x14ac:dyDescent="0.15">
      <c r="C59" s="142"/>
      <c r="D59" s="231"/>
      <c r="E59" s="603" t="s">
        <v>498</v>
      </c>
      <c r="F59" s="603"/>
      <c r="G59" s="603"/>
      <c r="H59" s="603"/>
      <c r="I59" s="603"/>
      <c r="J59" s="603"/>
      <c r="K59" s="603"/>
      <c r="L59" s="603"/>
      <c r="M59" s="603"/>
      <c r="N59" s="603"/>
      <c r="O59" s="603"/>
      <c r="P59" s="603"/>
      <c r="Q59" s="603"/>
      <c r="R59" s="603"/>
      <c r="S59" s="603"/>
      <c r="T59" s="603"/>
      <c r="U59" s="603"/>
      <c r="V59" s="603"/>
      <c r="W59" s="603"/>
      <c r="X59" s="603"/>
      <c r="Y59" s="603"/>
      <c r="Z59" s="603"/>
      <c r="AA59" s="603"/>
      <c r="AB59" s="603"/>
      <c r="AC59" s="603"/>
      <c r="AD59" s="603"/>
      <c r="AE59" s="603"/>
      <c r="AF59" s="603"/>
      <c r="AG59" s="603"/>
      <c r="AH59" s="603"/>
      <c r="AI59" s="355"/>
    </row>
    <row r="60" spans="2:36" ht="12" customHeight="1" x14ac:dyDescent="0.15">
      <c r="E60" s="370"/>
      <c r="J60" s="142"/>
      <c r="L60" s="371"/>
      <c r="M60" s="371"/>
      <c r="N60" s="371"/>
      <c r="O60" s="371"/>
      <c r="P60" s="371"/>
      <c r="Q60" s="371"/>
      <c r="R60" s="371"/>
      <c r="S60" s="371"/>
      <c r="T60" s="371"/>
      <c r="U60" s="371"/>
      <c r="V60" s="371"/>
      <c r="W60" s="371"/>
      <c r="X60" s="371"/>
      <c r="Y60" s="371"/>
      <c r="Z60" s="371"/>
      <c r="AA60" s="371"/>
      <c r="AB60" s="371"/>
      <c r="AC60" s="371"/>
      <c r="AD60" s="371"/>
      <c r="AE60" s="604" t="str">
        <f>注意事項!J38</f>
        <v>V.R8_260401</v>
      </c>
      <c r="AF60" s="604"/>
      <c r="AG60" s="604"/>
      <c r="AH60" s="604"/>
      <c r="AI60" s="604"/>
    </row>
    <row r="61" spans="2:36" ht="27" customHeight="1" x14ac:dyDescent="0.15">
      <c r="F61" s="701"/>
      <c r="G61" s="701"/>
      <c r="H61" s="701"/>
      <c r="I61" s="701"/>
      <c r="J61" s="701"/>
      <c r="K61" s="701"/>
      <c r="L61" s="701"/>
      <c r="M61" s="701"/>
      <c r="N61" s="701"/>
      <c r="O61" s="701"/>
      <c r="P61" s="701"/>
      <c r="Q61" s="701"/>
      <c r="R61" s="701"/>
      <c r="S61" s="701"/>
      <c r="T61" s="701"/>
      <c r="U61" s="701"/>
      <c r="V61" s="701"/>
      <c r="W61" s="701"/>
      <c r="X61" s="701"/>
      <c r="Y61" s="701"/>
      <c r="Z61" s="701"/>
      <c r="AA61" s="701"/>
      <c r="AB61" s="701"/>
      <c r="AC61" s="701"/>
      <c r="AD61" s="701"/>
      <c r="AE61" s="701"/>
      <c r="AF61" s="701"/>
      <c r="AG61" s="701"/>
      <c r="AH61" s="701"/>
      <c r="AI61" s="701"/>
      <c r="AJ61" s="372"/>
    </row>
    <row r="63" spans="2:36" ht="12" customHeight="1" x14ac:dyDescent="0.15"/>
    <row r="64" spans="2:36" ht="12" hidden="1" customHeight="1" x14ac:dyDescent="0.15">
      <c r="F64" s="132" t="e">
        <f>IF(#REF!="■","□","■")</f>
        <v>#REF!</v>
      </c>
      <c r="I64" s="132" t="e">
        <f>IF(#REF!="■","□","■")</f>
        <v>#REF!</v>
      </c>
    </row>
    <row r="65" spans="6:18" ht="12" hidden="1" customHeight="1" x14ac:dyDescent="0.15">
      <c r="F65" s="132" t="s">
        <v>512</v>
      </c>
      <c r="I65" s="132" t="s">
        <v>513</v>
      </c>
    </row>
    <row r="66" spans="6:18" ht="12" hidden="1" customHeight="1" x14ac:dyDescent="0.15"/>
    <row r="67" spans="6:18" ht="12" hidden="1" customHeight="1" x14ac:dyDescent="0.15"/>
    <row r="68" spans="6:18" ht="12" hidden="1" customHeight="1" x14ac:dyDescent="0.15">
      <c r="N68" s="132" t="e">
        <f>IF(#REF!="■","□","■")</f>
        <v>#REF!</v>
      </c>
      <c r="R68" s="132" t="e">
        <f>IF(#REF!="■","□","■")</f>
        <v>#REF!</v>
      </c>
    </row>
    <row r="69" spans="6:18" ht="12" hidden="1" customHeight="1" x14ac:dyDescent="0.15">
      <c r="N69" s="132" t="s">
        <v>513</v>
      </c>
      <c r="R69" s="132" t="s">
        <v>513</v>
      </c>
    </row>
    <row r="70" spans="6:18" ht="12" hidden="1" customHeight="1" x14ac:dyDescent="0.15"/>
    <row r="71" spans="6:18" ht="12" hidden="1" customHeight="1" x14ac:dyDescent="0.15"/>
    <row r="72" spans="6:18" ht="12" hidden="1" customHeight="1" x14ac:dyDescent="0.15">
      <c r="F72" s="132" t="e">
        <f>IF(#REF!="■","□","■")</f>
        <v>#REF!</v>
      </c>
      <c r="I72" s="132" t="e">
        <f>IF(#REF!="■","□","■")</f>
        <v>#REF!</v>
      </c>
    </row>
    <row r="73" spans="6:18" ht="12" hidden="1" customHeight="1" x14ac:dyDescent="0.15">
      <c r="F73" s="132" t="s">
        <v>513</v>
      </c>
      <c r="I73" s="132" t="s">
        <v>513</v>
      </c>
    </row>
    <row r="74" spans="6:18" ht="12" customHeight="1" x14ac:dyDescent="0.15"/>
    <row r="75" spans="6:18" ht="12" customHeight="1" x14ac:dyDescent="0.15"/>
    <row r="76" spans="6:18" ht="12" customHeight="1" x14ac:dyDescent="0.15"/>
    <row r="77" spans="6:18" ht="12" customHeight="1" x14ac:dyDescent="0.15"/>
    <row r="78" spans="6:18" ht="12" customHeight="1" x14ac:dyDescent="0.15"/>
    <row r="79" spans="6:18" ht="12" customHeight="1" x14ac:dyDescent="0.15"/>
    <row r="80" spans="6:1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sheetData>
  <sheetProtection formatCells="0" formatColumns="0" formatRows="0" insertColumns="0" insertRows="0" selectLockedCells="1"/>
  <dataConsolidate/>
  <mergeCells count="137">
    <mergeCell ref="E1:O1"/>
    <mergeCell ref="E8:AI8"/>
    <mergeCell ref="E9:AI9"/>
    <mergeCell ref="E10:AI10"/>
    <mergeCell ref="E14:AI14"/>
    <mergeCell ref="F12:AJ12"/>
    <mergeCell ref="E2:AA2"/>
    <mergeCell ref="N35:V35"/>
    <mergeCell ref="W35:X35"/>
    <mergeCell ref="N23:X23"/>
    <mergeCell ref="Q22:X22"/>
    <mergeCell ref="D26:M26"/>
    <mergeCell ref="O26:V26"/>
    <mergeCell ref="X26:AH26"/>
    <mergeCell ref="G25:J25"/>
    <mergeCell ref="K25:M25"/>
    <mergeCell ref="N25:V25"/>
    <mergeCell ref="W25:X25"/>
    <mergeCell ref="Y25:AH25"/>
    <mergeCell ref="Y35:AH35"/>
    <mergeCell ref="F61:AI61"/>
    <mergeCell ref="E28:AA28"/>
    <mergeCell ref="D35:E35"/>
    <mergeCell ref="G35:J35"/>
    <mergeCell ref="K35:M35"/>
    <mergeCell ref="AB4:AC4"/>
    <mergeCell ref="AE4:AF4"/>
    <mergeCell ref="AH4:AI4"/>
    <mergeCell ref="E7:AI7"/>
    <mergeCell ref="N46:X46"/>
    <mergeCell ref="Q45:X45"/>
    <mergeCell ref="Q53:X53"/>
    <mergeCell ref="N54:X54"/>
    <mergeCell ref="D15:J16"/>
    <mergeCell ref="N15:AH15"/>
    <mergeCell ref="K16:AH16"/>
    <mergeCell ref="D17:J17"/>
    <mergeCell ref="K17:AH17"/>
    <mergeCell ref="D24:E24"/>
    <mergeCell ref="G24:J24"/>
    <mergeCell ref="K24:M24"/>
    <mergeCell ref="O24:R24"/>
    <mergeCell ref="S24:AH24"/>
    <mergeCell ref="D25:E25"/>
    <mergeCell ref="B19:C19"/>
    <mergeCell ref="D19:J23"/>
    <mergeCell ref="K20:M21"/>
    <mergeCell ref="Q20:AH20"/>
    <mergeCell ref="N21:AH21"/>
    <mergeCell ref="K22:M23"/>
    <mergeCell ref="Y22:AA23"/>
    <mergeCell ref="AE22:AH22"/>
    <mergeCell ref="AB23:AH23"/>
    <mergeCell ref="A31:C31"/>
    <mergeCell ref="F31:J33"/>
    <mergeCell ref="K31:M31"/>
    <mergeCell ref="N31:AH31"/>
    <mergeCell ref="K32:M32"/>
    <mergeCell ref="N32:AH32"/>
    <mergeCell ref="K33:M33"/>
    <mergeCell ref="N33:AH33"/>
    <mergeCell ref="D34:E34"/>
    <mergeCell ref="G34:J34"/>
    <mergeCell ref="K34:M34"/>
    <mergeCell ref="O34:R34"/>
    <mergeCell ref="S34:AH34"/>
    <mergeCell ref="D36:AH36"/>
    <mergeCell ref="B37:C37"/>
    <mergeCell ref="F37:J39"/>
    <mergeCell ref="K37:M37"/>
    <mergeCell ref="N37:AH37"/>
    <mergeCell ref="K38:M38"/>
    <mergeCell ref="N38:AH38"/>
    <mergeCell ref="K39:M39"/>
    <mergeCell ref="N39:AH39"/>
    <mergeCell ref="D40:E40"/>
    <mergeCell ref="G40:J40"/>
    <mergeCell ref="K40:M40"/>
    <mergeCell ref="O40:R40"/>
    <mergeCell ref="S40:AH40"/>
    <mergeCell ref="D41:E41"/>
    <mergeCell ref="G41:J41"/>
    <mergeCell ref="K41:M41"/>
    <mergeCell ref="N41:V41"/>
    <mergeCell ref="W41:X41"/>
    <mergeCell ref="Y41:AH41"/>
    <mergeCell ref="B43:C43"/>
    <mergeCell ref="D43:J46"/>
    <mergeCell ref="K43:M44"/>
    <mergeCell ref="Q43:AH43"/>
    <mergeCell ref="N44:AH44"/>
    <mergeCell ref="K45:M46"/>
    <mergeCell ref="Y45:AA46"/>
    <mergeCell ref="AE45:AH45"/>
    <mergeCell ref="AB46:AH46"/>
    <mergeCell ref="K47:M47"/>
    <mergeCell ref="O47:R47"/>
    <mergeCell ref="S47:AH47"/>
    <mergeCell ref="D48:E48"/>
    <mergeCell ref="G48:J48"/>
    <mergeCell ref="K48:M48"/>
    <mergeCell ref="N48:W48"/>
    <mergeCell ref="X48:Z48"/>
    <mergeCell ref="AA48:AH48"/>
    <mergeCell ref="D49:E49"/>
    <mergeCell ref="G49:J49"/>
    <mergeCell ref="K49:M49"/>
    <mergeCell ref="N49:W49"/>
    <mergeCell ref="X49:Z49"/>
    <mergeCell ref="AA49:AH49"/>
    <mergeCell ref="B51:C51"/>
    <mergeCell ref="D51:J54"/>
    <mergeCell ref="K51:M52"/>
    <mergeCell ref="Q51:AH51"/>
    <mergeCell ref="N52:AH52"/>
    <mergeCell ref="K53:M54"/>
    <mergeCell ref="Y53:AA54"/>
    <mergeCell ref="AE53:AH53"/>
    <mergeCell ref="AB54:AH54"/>
    <mergeCell ref="K55:M55"/>
    <mergeCell ref="O55:R55"/>
    <mergeCell ref="S55:AH55"/>
    <mergeCell ref="D56:E56"/>
    <mergeCell ref="G56:J56"/>
    <mergeCell ref="K56:M56"/>
    <mergeCell ref="N56:W56"/>
    <mergeCell ref="X56:Z56"/>
    <mergeCell ref="AA56:AH56"/>
    <mergeCell ref="D57:E57"/>
    <mergeCell ref="G57:J57"/>
    <mergeCell ref="K57:M57"/>
    <mergeCell ref="N57:W57"/>
    <mergeCell ref="X57:Z57"/>
    <mergeCell ref="AA57:AH57"/>
    <mergeCell ref="E58:AH58"/>
    <mergeCell ref="E59:AH59"/>
    <mergeCell ref="AE60:AI60"/>
  </mergeCells>
  <phoneticPr fontId="2"/>
  <conditionalFormatting sqref="D33 K37:M41">
    <cfRule type="expression" dxfId="39" priority="32" stopIfTrue="1">
      <formula>$L$28="■"</formula>
    </cfRule>
  </conditionalFormatting>
  <conditionalFormatting sqref="D39">
    <cfRule type="expression" dxfId="38" priority="29" stopIfTrue="1">
      <formula>$L$28="■"</formula>
    </cfRule>
  </conditionalFormatting>
  <conditionalFormatting sqref="F31">
    <cfRule type="expression" dxfId="37" priority="31" stopIfTrue="1">
      <formula>#REF!="□"</formula>
    </cfRule>
  </conditionalFormatting>
  <conditionalFormatting sqref="F37">
    <cfRule type="expression" dxfId="36" priority="28" stopIfTrue="1">
      <formula>#REF!="□"</formula>
    </cfRule>
  </conditionalFormatting>
  <conditionalFormatting sqref="G25">
    <cfRule type="expression" dxfId="35" priority="33" stopIfTrue="1">
      <formula>#REF!="■"</formula>
    </cfRule>
  </conditionalFormatting>
  <conditionalFormatting sqref="G35">
    <cfRule type="expression" dxfId="34" priority="26" stopIfTrue="1">
      <formula>#REF!="■"</formula>
    </cfRule>
  </conditionalFormatting>
  <conditionalFormatting sqref="G41">
    <cfRule type="expression" dxfId="33" priority="25" stopIfTrue="1">
      <formula>#REF!="■"</formula>
    </cfRule>
  </conditionalFormatting>
  <conditionalFormatting sqref="G49:G50 G57">
    <cfRule type="expression" dxfId="32" priority="24" stopIfTrue="1">
      <formula>#REF!="■"</formula>
    </cfRule>
  </conditionalFormatting>
  <conditionalFormatting sqref="K31:M35">
    <cfRule type="expression" dxfId="31" priority="27" stopIfTrue="1">
      <formula>$L$28="■"</formula>
    </cfRule>
  </conditionalFormatting>
  <conditionalFormatting sqref="K42:AH42">
    <cfRule type="expression" dxfId="30" priority="30" stopIfTrue="1">
      <formula>$L$28="■"</formula>
    </cfRule>
  </conditionalFormatting>
  <conditionalFormatting sqref="N21">
    <cfRule type="expression" dxfId="29" priority="22" stopIfTrue="1">
      <formula>$L$28="■"</formula>
    </cfRule>
  </conditionalFormatting>
  <conditionalFormatting sqref="N23">
    <cfRule type="expression" dxfId="28" priority="20" stopIfTrue="1">
      <formula>$L$28="■"</formula>
    </cfRule>
  </conditionalFormatting>
  <conditionalFormatting sqref="N31:N34">
    <cfRule type="expression" dxfId="27" priority="18" stopIfTrue="1">
      <formula>$L$28="■"</formula>
    </cfRule>
  </conditionalFormatting>
  <conditionalFormatting sqref="N37:N40">
    <cfRule type="expression" dxfId="26" priority="16" stopIfTrue="1">
      <formula>$L$28="■"</formula>
    </cfRule>
  </conditionalFormatting>
  <conditionalFormatting sqref="N44">
    <cfRule type="expression" dxfId="25" priority="13" stopIfTrue="1">
      <formula>$L$28="■"</formula>
    </cfRule>
  </conditionalFormatting>
  <conditionalFormatting sqref="N46">
    <cfRule type="expression" dxfId="24" priority="7" stopIfTrue="1">
      <formula>$L$28="■"</formula>
    </cfRule>
  </conditionalFormatting>
  <conditionalFormatting sqref="N52">
    <cfRule type="expression" dxfId="23" priority="11" stopIfTrue="1">
      <formula>$L$28="■"</formula>
    </cfRule>
  </conditionalFormatting>
  <conditionalFormatting sqref="N54">
    <cfRule type="expression" dxfId="22" priority="3" stopIfTrue="1">
      <formula>$L$28="■"</formula>
    </cfRule>
  </conditionalFormatting>
  <conditionalFormatting sqref="O20:Q20">
    <cfRule type="expression" dxfId="21" priority="23" stopIfTrue="1">
      <formula>$H$24="■"</formula>
    </cfRule>
  </conditionalFormatting>
  <conditionalFormatting sqref="O22:Q22">
    <cfRule type="expression" dxfId="20" priority="21" stopIfTrue="1">
      <formula>$H$24="■"</formula>
    </cfRule>
  </conditionalFormatting>
  <conditionalFormatting sqref="O43:Q43">
    <cfRule type="expression" dxfId="19" priority="14" stopIfTrue="1">
      <formula>$H$24="■"</formula>
    </cfRule>
  </conditionalFormatting>
  <conditionalFormatting sqref="O45:Q45">
    <cfRule type="expression" dxfId="18" priority="8" stopIfTrue="1">
      <formula>$H$24="■"</formula>
    </cfRule>
  </conditionalFormatting>
  <conditionalFormatting sqref="O51:Q51">
    <cfRule type="expression" dxfId="17" priority="12" stopIfTrue="1">
      <formula>$H$24="■"</formula>
    </cfRule>
  </conditionalFormatting>
  <conditionalFormatting sqref="O53:Q53">
    <cfRule type="expression" dxfId="16" priority="4" stopIfTrue="1">
      <formula>$H$24="■"</formula>
    </cfRule>
  </conditionalFormatting>
  <conditionalFormatting sqref="O34:AH34">
    <cfRule type="expression" dxfId="15" priority="17" stopIfTrue="1">
      <formula>$L$28="■"</formula>
    </cfRule>
  </conditionalFormatting>
  <conditionalFormatting sqref="O40:AH40">
    <cfRule type="expression" dxfId="14" priority="15" stopIfTrue="1">
      <formula>$L$28="■"</formula>
    </cfRule>
  </conditionalFormatting>
  <conditionalFormatting sqref="S24:AH24">
    <cfRule type="expression" dxfId="13" priority="19" stopIfTrue="1">
      <formula>$L$28="■"</formula>
    </cfRule>
  </conditionalFormatting>
  <conditionalFormatting sqref="AB23">
    <cfRule type="expression" dxfId="12" priority="9" stopIfTrue="1">
      <formula>$L$28="■"</formula>
    </cfRule>
  </conditionalFormatting>
  <conditionalFormatting sqref="AB46">
    <cfRule type="expression" dxfId="11" priority="5" stopIfTrue="1">
      <formula>$L$28="■"</formula>
    </cfRule>
  </conditionalFormatting>
  <conditionalFormatting sqref="AB54">
    <cfRule type="expression" dxfId="10" priority="1" stopIfTrue="1">
      <formula>$L$28="■"</formula>
    </cfRule>
  </conditionalFormatting>
  <conditionalFormatting sqref="AC22:AE22">
    <cfRule type="expression" dxfId="9" priority="10" stopIfTrue="1">
      <formula>$H$24="■"</formula>
    </cfRule>
  </conditionalFormatting>
  <conditionalFormatting sqref="AC45:AE45">
    <cfRule type="expression" dxfId="8" priority="6" stopIfTrue="1">
      <formula>$H$24="■"</formula>
    </cfRule>
  </conditionalFormatting>
  <conditionalFormatting sqref="AC53:AE53">
    <cfRule type="expression" dxfId="7" priority="2" stopIfTrue="1">
      <formula>$H$24="■"</formula>
    </cfRule>
  </conditionalFormatting>
  <dataValidations xWindow="258" yWindow="666" count="7">
    <dataValidation imeMode="disabled" allowBlank="1" showInputMessage="1" showErrorMessage="1" sqref="AH4 AE4" xr:uid="{00000000-0002-0000-0200-000002000000}"/>
    <dataValidation type="list" errorStyle="warning" allowBlank="1" showInputMessage="1" showErrorMessage="1" errorTitle="択一選択" error="指定された記号を入力してください_x000a_" promptTitle="択一" prompt="■か□を入力します" sqref="F34:F35 F56:F57 F48:F50 F40:F41 E38 E32 F24:F25 N26 W26" xr:uid="{B1B19884-9DEF-4406-8EC3-948DB7200B26}">
      <formula1>$H$62:$H$63</formula1>
    </dataValidation>
    <dataValidation type="list" errorStyle="warning" allowBlank="1" showInputMessage="1" showErrorMessage="1" errorTitle="択一選択" error="指定された記号を入力してください_x000a_" promptTitle="択一" prompt="■か□を入力します" sqref="F42" xr:uid="{1EB54348-91D1-489A-B404-B8317A8E0C8D}">
      <formula1>$H$46:$H$46</formula1>
    </dataValidation>
    <dataValidation type="list" errorStyle="warning" allowBlank="1" showInputMessage="1" showErrorMessage="1" errorTitle="択一選択" error="指定された記号を入力してください" promptTitle="一択" prompt="■か□を入力します" sqref="G41 G25 G35 G49:G50 G57" xr:uid="{62DA42AF-FD7D-46CD-A3B6-30109C71153D}">
      <formula1>"商業登記現在事項証明書写し,その他"</formula1>
    </dataValidation>
    <dataValidation errorStyle="warning" imeMode="halfAlpha" allowBlank="1" showInputMessage="1" showErrorMessage="1" errorTitle="【注意】" error="半角で入力してください。" sqref="N25 N35 N41" xr:uid="{B33B8E49-F710-4E9A-B606-D0A1CAA2D5E2}"/>
    <dataValidation type="list" errorStyle="warning" allowBlank="1" showInputMessage="1" showErrorMessage="1" errorTitle="択一選択" error="指定された記号を入力してください" promptTitle="択一" prompt="■か□を入力します" sqref="L19 T19" xr:uid="{2002F911-13A4-4F85-8F6B-0A583FB1F020}">
      <formula1>"□,■"</formula1>
    </dataValidation>
    <dataValidation imeMode="halfAlpha" allowBlank="1" showInputMessage="1" showErrorMessage="1" sqref="O34 O24 O47 N42:AH42 O40 N48:N50 O55 N56:N57" xr:uid="{6D8A05E1-E175-4272-9771-1DA222B7F1B9}"/>
  </dataValidations>
  <pageMargins left="0.70866141732283472" right="0.15748031496062992" top="0.23622047244094491" bottom="0.1968503937007874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AEEF3"/>
  </sheetPr>
  <dimension ref="A1:AM49"/>
  <sheetViews>
    <sheetView showGridLines="0" tabSelected="1" view="pageBreakPreview" zoomScale="120" zoomScaleNormal="120" zoomScaleSheetLayoutView="120" workbookViewId="0">
      <selection activeCell="K13" sqref="K13:Y13"/>
    </sheetView>
  </sheetViews>
  <sheetFormatPr defaultColWidth="13.7109375" defaultRowHeight="12" x14ac:dyDescent="0.15"/>
  <cols>
    <col min="1" max="1" width="1.7109375" style="132" customWidth="1"/>
    <col min="2" max="15" width="2.42578125" style="132" customWidth="1"/>
    <col min="16" max="16" width="3.28515625" style="132" customWidth="1"/>
    <col min="17" max="17" width="3" style="132" customWidth="1"/>
    <col min="18" max="18" width="2" style="132" customWidth="1"/>
    <col min="19" max="19" width="2.28515625" style="132" customWidth="1"/>
    <col min="20" max="20" width="2.42578125" style="132" customWidth="1"/>
    <col min="21" max="21" width="3.28515625" style="132" customWidth="1"/>
    <col min="22" max="23" width="2.7109375" style="132" customWidth="1"/>
    <col min="24" max="24" width="2.85546875" style="132" customWidth="1"/>
    <col min="25" max="25" width="5.42578125" style="132" customWidth="1"/>
    <col min="26" max="37" width="2.7109375" style="132" customWidth="1"/>
    <col min="38" max="38" width="1.42578125" style="132" customWidth="1"/>
    <col min="39" max="39" width="13.7109375" style="132" customWidth="1"/>
    <col min="40" max="40" width="1.85546875" style="132" customWidth="1"/>
    <col min="41" max="16384" width="13.7109375" style="132"/>
  </cols>
  <sheetData>
    <row r="1" spans="1:38" ht="13.5" customHeight="1" x14ac:dyDescent="0.15">
      <c r="A1" s="142"/>
      <c r="B1" s="476" t="s">
        <v>675</v>
      </c>
      <c r="C1" s="476"/>
      <c r="D1" s="476"/>
      <c r="E1" s="476"/>
      <c r="F1" s="476"/>
      <c r="G1" s="476"/>
      <c r="H1" s="476"/>
      <c r="I1" s="476"/>
      <c r="J1" s="476"/>
      <c r="K1" s="476"/>
      <c r="L1" s="476"/>
      <c r="M1" s="185"/>
      <c r="N1" s="142"/>
      <c r="O1" s="142"/>
      <c r="P1" s="142"/>
      <c r="Q1" s="142"/>
      <c r="R1" s="142"/>
      <c r="S1" s="142"/>
      <c r="T1" s="142"/>
      <c r="U1" s="142"/>
      <c r="V1" s="142"/>
      <c r="W1" s="142"/>
      <c r="X1" s="142"/>
      <c r="Y1" s="142"/>
      <c r="Z1" s="142"/>
      <c r="AA1" s="142"/>
      <c r="AB1" s="142"/>
      <c r="AI1" s="143"/>
      <c r="AJ1" s="143"/>
      <c r="AK1" s="144"/>
    </row>
    <row r="2" spans="1:38" ht="15.75" customHeight="1" x14ac:dyDescent="0.15">
      <c r="A2" s="142"/>
      <c r="B2" s="731" t="str">
        <f>提出リスト調査設計!A2</f>
        <v/>
      </c>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H2" s="143"/>
      <c r="AI2" s="143"/>
      <c r="AJ2" s="143"/>
      <c r="AK2" s="144" t="s">
        <v>537</v>
      </c>
    </row>
    <row r="3" spans="1:38" ht="7.5" customHeight="1" x14ac:dyDescent="0.15">
      <c r="A3" s="142"/>
      <c r="B3" s="140"/>
      <c r="C3" s="140"/>
      <c r="D3" s="140"/>
      <c r="E3" s="140"/>
      <c r="F3" s="140"/>
      <c r="G3" s="140"/>
      <c r="H3" s="140"/>
      <c r="I3" s="140"/>
      <c r="AH3" s="143"/>
      <c r="AI3" s="143"/>
      <c r="AJ3" s="143"/>
      <c r="AK3" s="144"/>
    </row>
    <row r="4" spans="1:38" ht="20.100000000000001" customHeight="1" x14ac:dyDescent="0.15">
      <c r="A4" s="142"/>
      <c r="B4" s="728" t="s">
        <v>491</v>
      </c>
      <c r="C4" s="728"/>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8"/>
      <c r="AJ4" s="728"/>
      <c r="AK4" s="728"/>
      <c r="AL4" s="728"/>
    </row>
    <row r="5" spans="1:38" ht="9.9499999999999993" customHeight="1" x14ac:dyDescent="0.15">
      <c r="A5" s="142"/>
      <c r="B5" s="512" t="s">
        <v>499</v>
      </c>
      <c r="C5" s="912"/>
      <c r="D5" s="912"/>
      <c r="E5" s="912"/>
      <c r="F5" s="912"/>
      <c r="G5" s="912"/>
      <c r="H5" s="912"/>
      <c r="I5" s="912"/>
      <c r="J5" s="912"/>
      <c r="K5" s="912"/>
      <c r="L5" s="912"/>
      <c r="M5" s="912"/>
      <c r="N5" s="912"/>
      <c r="O5" s="912"/>
      <c r="P5" s="912"/>
      <c r="Q5" s="912"/>
      <c r="R5" s="912"/>
      <c r="S5" s="912"/>
      <c r="T5" s="912"/>
      <c r="U5" s="912"/>
      <c r="V5" s="912"/>
      <c r="W5" s="912"/>
      <c r="X5" s="912"/>
      <c r="Y5" s="912"/>
      <c r="Z5" s="912"/>
      <c r="AA5" s="912"/>
      <c r="AB5" s="912"/>
      <c r="AC5" s="912"/>
      <c r="AD5" s="912"/>
      <c r="AE5" s="912"/>
      <c r="AF5" s="912"/>
      <c r="AG5" s="912"/>
      <c r="AH5" s="912"/>
      <c r="AI5" s="912"/>
      <c r="AJ5" s="912"/>
      <c r="AK5" s="912"/>
      <c r="AL5" s="912"/>
    </row>
    <row r="6" spans="1:38" ht="6" customHeight="1" x14ac:dyDescent="0.15">
      <c r="A6" s="142"/>
      <c r="B6" s="231"/>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row>
    <row r="7" spans="1:38" ht="16.5" customHeight="1" thickBot="1" x14ac:dyDescent="0.2">
      <c r="A7" s="142"/>
      <c r="B7" s="924" t="s">
        <v>570</v>
      </c>
      <c r="C7" s="925"/>
      <c r="D7" s="925"/>
      <c r="E7" s="925"/>
      <c r="F7" s="925"/>
      <c r="G7" s="925"/>
      <c r="H7" s="925"/>
      <c r="I7" s="925"/>
      <c r="J7" s="926"/>
      <c r="K7" s="214"/>
      <c r="L7" s="232"/>
      <c r="M7" s="232"/>
      <c r="N7" s="232"/>
      <c r="O7" s="232"/>
      <c r="P7" s="232"/>
      <c r="Q7" s="232"/>
      <c r="R7" s="232"/>
      <c r="S7" s="232"/>
      <c r="T7" s="232"/>
      <c r="U7" s="232"/>
      <c r="V7" s="232"/>
      <c r="W7" s="232"/>
      <c r="X7" s="232"/>
      <c r="Y7" s="232"/>
      <c r="Z7" s="232"/>
      <c r="AA7" s="232"/>
      <c r="AB7" s="139"/>
      <c r="AC7" s="133"/>
      <c r="AD7" s="133"/>
      <c r="AE7" s="139"/>
      <c r="AF7" s="139"/>
      <c r="AG7" s="139"/>
      <c r="AH7" s="139"/>
      <c r="AI7" s="139"/>
      <c r="AJ7" s="139"/>
      <c r="AK7" s="139"/>
    </row>
    <row r="8" spans="1:38" ht="16.5" customHeight="1" x14ac:dyDescent="0.15">
      <c r="A8" s="142"/>
      <c r="B8" s="927" t="s">
        <v>571</v>
      </c>
      <c r="C8" s="928"/>
      <c r="D8" s="950" t="s">
        <v>13</v>
      </c>
      <c r="E8" s="951"/>
      <c r="F8" s="951"/>
      <c r="G8" s="951"/>
      <c r="H8" s="951"/>
      <c r="I8" s="951"/>
      <c r="J8" s="952"/>
      <c r="K8" s="953"/>
      <c r="L8" s="954"/>
      <c r="M8" s="954"/>
      <c r="N8" s="954"/>
      <c r="O8" s="954"/>
      <c r="P8" s="954"/>
      <c r="Q8" s="954"/>
      <c r="R8" s="954"/>
      <c r="S8" s="954"/>
      <c r="T8" s="954"/>
      <c r="U8" s="954"/>
      <c r="V8" s="954"/>
      <c r="W8" s="954"/>
      <c r="X8" s="954"/>
      <c r="Y8" s="955"/>
      <c r="Z8" s="960" t="s">
        <v>572</v>
      </c>
      <c r="AA8" s="961"/>
      <c r="AB8" s="961"/>
      <c r="AC8" s="961"/>
      <c r="AD8" s="962"/>
      <c r="AE8" s="217"/>
      <c r="AF8" s="975"/>
      <c r="AG8" s="975"/>
      <c r="AH8" s="975"/>
      <c r="AI8" s="975"/>
      <c r="AJ8" s="980" t="s">
        <v>573</v>
      </c>
      <c r="AK8" s="981"/>
    </row>
    <row r="9" spans="1:38" ht="18" customHeight="1" x14ac:dyDescent="0.15">
      <c r="B9" s="929"/>
      <c r="C9" s="930"/>
      <c r="D9" s="976" t="s">
        <v>574</v>
      </c>
      <c r="E9" s="749"/>
      <c r="F9" s="749"/>
      <c r="G9" s="749"/>
      <c r="H9" s="749"/>
      <c r="I9" s="749"/>
      <c r="J9" s="750"/>
      <c r="K9" s="837"/>
      <c r="L9" s="838"/>
      <c r="M9" s="838"/>
      <c r="N9" s="838"/>
      <c r="O9" s="838"/>
      <c r="P9" s="838"/>
      <c r="Q9" s="838"/>
      <c r="R9" s="838"/>
      <c r="S9" s="838"/>
      <c r="T9" s="838"/>
      <c r="U9" s="838"/>
      <c r="V9" s="838"/>
      <c r="W9" s="838"/>
      <c r="X9" s="838"/>
      <c r="Y9" s="839"/>
      <c r="Z9" s="963"/>
      <c r="AA9" s="964"/>
      <c r="AB9" s="964"/>
      <c r="AC9" s="964"/>
      <c r="AD9" s="965"/>
      <c r="AE9" s="207" t="s">
        <v>20</v>
      </c>
      <c r="AF9" s="969" t="s">
        <v>600</v>
      </c>
      <c r="AG9" s="969"/>
      <c r="AH9" s="969"/>
      <c r="AI9" s="969"/>
      <c r="AJ9" s="969"/>
      <c r="AK9" s="970"/>
    </row>
    <row r="10" spans="1:38" ht="18" customHeight="1" x14ac:dyDescent="0.15">
      <c r="B10" s="929"/>
      <c r="C10" s="930"/>
      <c r="D10" s="971" t="s">
        <v>577</v>
      </c>
      <c r="E10" s="821"/>
      <c r="F10" s="821"/>
      <c r="G10" s="821"/>
      <c r="H10" s="821"/>
      <c r="I10" s="821"/>
      <c r="J10" s="822"/>
      <c r="K10" s="972"/>
      <c r="L10" s="973"/>
      <c r="M10" s="973"/>
      <c r="N10" s="973"/>
      <c r="O10" s="973"/>
      <c r="P10" s="973"/>
      <c r="Q10" s="973"/>
      <c r="R10" s="973"/>
      <c r="S10" s="973"/>
      <c r="T10" s="973"/>
      <c r="U10" s="973"/>
      <c r="V10" s="973"/>
      <c r="W10" s="973"/>
      <c r="X10" s="973"/>
      <c r="Y10" s="974"/>
      <c r="Z10" s="966"/>
      <c r="AA10" s="967"/>
      <c r="AB10" s="967"/>
      <c r="AC10" s="967"/>
      <c r="AD10" s="968"/>
      <c r="AE10" s="208"/>
      <c r="AF10" s="213" t="s">
        <v>601</v>
      </c>
      <c r="AG10" s="209"/>
      <c r="AH10" s="209"/>
      <c r="AI10" s="209"/>
      <c r="AJ10" s="210"/>
      <c r="AK10" s="215"/>
    </row>
    <row r="11" spans="1:38" ht="18" customHeight="1" x14ac:dyDescent="0.15">
      <c r="B11" s="929"/>
      <c r="C11" s="930"/>
      <c r="D11" s="976" t="s">
        <v>31</v>
      </c>
      <c r="E11" s="749"/>
      <c r="F11" s="749"/>
      <c r="G11" s="749"/>
      <c r="H11" s="749"/>
      <c r="I11" s="749"/>
      <c r="J11" s="750"/>
      <c r="K11" s="956"/>
      <c r="L11" s="957"/>
      <c r="M11" s="957"/>
      <c r="N11" s="957"/>
      <c r="O11" s="957"/>
      <c r="P11" s="957"/>
      <c r="Q11" s="957"/>
      <c r="R11" s="957"/>
      <c r="S11" s="957"/>
      <c r="T11" s="957"/>
      <c r="U11" s="957"/>
      <c r="V11" s="957"/>
      <c r="W11" s="957"/>
      <c r="X11" s="957"/>
      <c r="Y11" s="958"/>
      <c r="Z11" s="977" t="s">
        <v>575</v>
      </c>
      <c r="AA11" s="978"/>
      <c r="AB11" s="978"/>
      <c r="AC11" s="978"/>
      <c r="AD11" s="979"/>
      <c r="AE11" s="959"/>
      <c r="AF11" s="622"/>
      <c r="AG11" s="622"/>
      <c r="AH11" s="622"/>
      <c r="AI11" s="622"/>
      <c r="AJ11" s="203" t="s">
        <v>576</v>
      </c>
      <c r="AK11" s="216"/>
    </row>
    <row r="12" spans="1:38" ht="18" customHeight="1" x14ac:dyDescent="0.15">
      <c r="B12" s="929"/>
      <c r="C12" s="930"/>
      <c r="D12" s="751" t="s">
        <v>21</v>
      </c>
      <c r="E12" s="749" t="s">
        <v>23</v>
      </c>
      <c r="F12" s="749"/>
      <c r="G12" s="749"/>
      <c r="H12" s="749"/>
      <c r="I12" s="749"/>
      <c r="J12" s="750"/>
      <c r="K12" s="753"/>
      <c r="L12" s="754"/>
      <c r="M12" s="754"/>
      <c r="N12" s="754"/>
      <c r="O12" s="754"/>
      <c r="P12" s="754"/>
      <c r="Q12" s="754"/>
      <c r="R12" s="754"/>
      <c r="S12" s="754"/>
      <c r="T12" s="754"/>
      <c r="U12" s="754"/>
      <c r="V12" s="754"/>
      <c r="W12" s="754"/>
      <c r="X12" s="754"/>
      <c r="Y12" s="754"/>
      <c r="Z12" s="773" t="s">
        <v>599</v>
      </c>
      <c r="AA12" s="774"/>
      <c r="AB12" s="774"/>
      <c r="AC12" s="774"/>
      <c r="AD12" s="775"/>
      <c r="AE12" s="767"/>
      <c r="AF12" s="768"/>
      <c r="AG12" s="768"/>
      <c r="AH12" s="768"/>
      <c r="AI12" s="768"/>
      <c r="AJ12" s="768"/>
      <c r="AK12" s="769"/>
    </row>
    <row r="13" spans="1:38" ht="18" customHeight="1" thickBot="1" x14ac:dyDescent="0.2">
      <c r="B13" s="931"/>
      <c r="C13" s="932"/>
      <c r="D13" s="752"/>
      <c r="E13" s="755" t="s">
        <v>22</v>
      </c>
      <c r="F13" s="756"/>
      <c r="G13" s="756"/>
      <c r="H13" s="756"/>
      <c r="I13" s="756"/>
      <c r="J13" s="757"/>
      <c r="K13" s="857"/>
      <c r="L13" s="858"/>
      <c r="M13" s="858"/>
      <c r="N13" s="858"/>
      <c r="O13" s="858"/>
      <c r="P13" s="858"/>
      <c r="Q13" s="858"/>
      <c r="R13" s="858"/>
      <c r="S13" s="858"/>
      <c r="T13" s="858"/>
      <c r="U13" s="858"/>
      <c r="V13" s="858"/>
      <c r="W13" s="858"/>
      <c r="X13" s="858"/>
      <c r="Y13" s="859"/>
      <c r="Z13" s="860" t="s">
        <v>122</v>
      </c>
      <c r="AA13" s="861"/>
      <c r="AB13" s="861"/>
      <c r="AC13" s="861"/>
      <c r="AD13" s="862"/>
      <c r="AE13" s="770"/>
      <c r="AF13" s="771"/>
      <c r="AG13" s="771"/>
      <c r="AH13" s="771"/>
      <c r="AI13" s="771"/>
      <c r="AJ13" s="771"/>
      <c r="AK13" s="772"/>
    </row>
    <row r="14" spans="1:38" ht="6.75" customHeight="1" x14ac:dyDescent="0.15"/>
    <row r="15" spans="1:38" ht="21" customHeight="1" thickBot="1" x14ac:dyDescent="0.2">
      <c r="A15" s="142"/>
      <c r="B15" s="761" t="s">
        <v>578</v>
      </c>
      <c r="C15" s="762"/>
      <c r="D15" s="762"/>
      <c r="E15" s="762"/>
      <c r="F15" s="762"/>
      <c r="G15" s="762"/>
      <c r="H15" s="762"/>
      <c r="I15" s="762"/>
      <c r="J15" s="763"/>
      <c r="K15" s="374"/>
      <c r="L15" s="375"/>
      <c r="M15" s="375"/>
      <c r="N15" s="375"/>
      <c r="O15" s="375"/>
      <c r="P15" s="376"/>
      <c r="Q15" s="376"/>
      <c r="R15" s="376"/>
      <c r="S15" s="376"/>
      <c r="T15" s="376"/>
      <c r="U15" s="377"/>
      <c r="V15" s="377"/>
      <c r="W15" s="377"/>
      <c r="X15" s="377"/>
      <c r="Y15" s="377"/>
      <c r="Z15" s="377"/>
      <c r="AA15" s="244"/>
      <c r="AB15" s="244"/>
      <c r="AC15" s="244"/>
      <c r="AD15" s="244"/>
      <c r="AE15" s="244"/>
      <c r="AF15" s="244"/>
      <c r="AG15" s="244"/>
      <c r="AH15" s="244"/>
      <c r="AI15" s="244"/>
      <c r="AJ15" s="244"/>
      <c r="AK15" s="244"/>
    </row>
    <row r="16" spans="1:38" ht="16.5" customHeight="1" x14ac:dyDescent="0.15">
      <c r="A16" s="142"/>
      <c r="B16" s="783" t="s">
        <v>32</v>
      </c>
      <c r="C16" s="786" t="s">
        <v>495</v>
      </c>
      <c r="D16" s="921" t="s">
        <v>440</v>
      </c>
      <c r="E16" s="633"/>
      <c r="F16" s="633"/>
      <c r="G16" s="633"/>
      <c r="H16" s="633"/>
      <c r="I16" s="633"/>
      <c r="J16" s="634"/>
      <c r="K16" s="378"/>
      <c r="L16" s="789"/>
      <c r="M16" s="789"/>
      <c r="N16" s="789"/>
      <c r="O16" s="789"/>
      <c r="P16" s="933" t="s">
        <v>441</v>
      </c>
      <c r="Q16" s="218"/>
      <c r="R16" s="219"/>
      <c r="S16" s="379" t="s">
        <v>20</v>
      </c>
      <c r="T16" s="219"/>
      <c r="U16" s="936" t="s">
        <v>611</v>
      </c>
      <c r="V16" s="936"/>
      <c r="W16" s="936"/>
      <c r="X16" s="936"/>
      <c r="Y16" s="937"/>
      <c r="Z16" s="938" t="s">
        <v>612</v>
      </c>
      <c r="AA16" s="939"/>
      <c r="AB16" s="942"/>
      <c r="AC16" s="942"/>
      <c r="AD16" s="944" t="s">
        <v>1</v>
      </c>
      <c r="AE16" s="942"/>
      <c r="AF16" s="942"/>
      <c r="AG16" s="944" t="s">
        <v>12</v>
      </c>
      <c r="AH16" s="942"/>
      <c r="AI16" s="942"/>
      <c r="AJ16" s="777" t="s">
        <v>14</v>
      </c>
      <c r="AK16" s="778"/>
    </row>
    <row r="17" spans="1:38" ht="16.5" customHeight="1" x14ac:dyDescent="0.15">
      <c r="A17" s="142"/>
      <c r="B17" s="784"/>
      <c r="C17" s="787"/>
      <c r="D17" s="922"/>
      <c r="E17" s="653"/>
      <c r="F17" s="653"/>
      <c r="G17" s="653"/>
      <c r="H17" s="653"/>
      <c r="I17" s="653"/>
      <c r="J17" s="654"/>
      <c r="K17" s="378"/>
      <c r="L17" s="790"/>
      <c r="M17" s="790"/>
      <c r="N17" s="790"/>
      <c r="O17" s="790"/>
      <c r="P17" s="934"/>
      <c r="Q17" s="224"/>
      <c r="R17" s="225"/>
      <c r="S17" s="380" t="s">
        <v>20</v>
      </c>
      <c r="T17" s="225"/>
      <c r="U17" s="781" t="s">
        <v>613</v>
      </c>
      <c r="V17" s="781"/>
      <c r="W17" s="781"/>
      <c r="X17" s="781"/>
      <c r="Y17" s="782"/>
      <c r="Z17" s="940"/>
      <c r="AA17" s="941"/>
      <c r="AB17" s="943"/>
      <c r="AC17" s="943"/>
      <c r="AD17" s="945"/>
      <c r="AE17" s="943"/>
      <c r="AF17" s="943"/>
      <c r="AG17" s="945"/>
      <c r="AH17" s="943"/>
      <c r="AI17" s="943"/>
      <c r="AJ17" s="779"/>
      <c r="AK17" s="780"/>
    </row>
    <row r="18" spans="1:38" ht="18" customHeight="1" x14ac:dyDescent="0.15">
      <c r="B18" s="784"/>
      <c r="C18" s="787"/>
      <c r="D18" s="923"/>
      <c r="E18" s="636"/>
      <c r="F18" s="636"/>
      <c r="G18" s="636"/>
      <c r="H18" s="636"/>
      <c r="I18" s="636"/>
      <c r="J18" s="637"/>
      <c r="K18" s="381"/>
      <c r="L18" s="791"/>
      <c r="M18" s="791"/>
      <c r="N18" s="791"/>
      <c r="O18" s="791"/>
      <c r="P18" s="935"/>
      <c r="Q18" s="617" t="s">
        <v>614</v>
      </c>
      <c r="R18" s="618"/>
      <c r="S18" s="618"/>
      <c r="T18" s="618"/>
      <c r="U18" s="913"/>
      <c r="V18" s="946"/>
      <c r="W18" s="947"/>
      <c r="X18" s="947"/>
      <c r="Y18" s="220" t="s">
        <v>576</v>
      </c>
      <c r="Z18" s="948" t="s">
        <v>620</v>
      </c>
      <c r="AA18" s="647"/>
      <c r="AB18" s="647"/>
      <c r="AC18" s="647"/>
      <c r="AD18" s="647"/>
      <c r="AE18" s="647"/>
      <c r="AF18" s="949"/>
      <c r="AG18" s="382" t="s">
        <v>20</v>
      </c>
      <c r="AH18" s="221" t="s">
        <v>465</v>
      </c>
      <c r="AI18" s="236" t="s">
        <v>20</v>
      </c>
      <c r="AJ18" s="222" t="s">
        <v>3</v>
      </c>
      <c r="AK18" s="223"/>
    </row>
    <row r="19" spans="1:38" ht="18" customHeight="1" x14ac:dyDescent="0.15">
      <c r="B19" s="784"/>
      <c r="C19" s="787"/>
      <c r="D19" s="765" t="s">
        <v>446</v>
      </c>
      <c r="E19" s="749"/>
      <c r="F19" s="749"/>
      <c r="G19" s="749"/>
      <c r="H19" s="749"/>
      <c r="I19" s="749"/>
      <c r="J19" s="750"/>
      <c r="K19" s="383"/>
      <c r="L19" s="764"/>
      <c r="M19" s="764"/>
      <c r="N19" s="764"/>
      <c r="O19" s="764"/>
      <c r="P19" s="384" t="s">
        <v>442</v>
      </c>
      <c r="Q19" s="843" t="s">
        <v>519</v>
      </c>
      <c r="R19" s="844"/>
      <c r="S19" s="844"/>
      <c r="T19" s="844"/>
      <c r="U19" s="845"/>
      <c r="V19" s="204" t="s">
        <v>20</v>
      </c>
      <c r="W19" s="758" t="s">
        <v>478</v>
      </c>
      <c r="X19" s="758"/>
      <c r="Y19" s="758"/>
      <c r="Z19" s="758"/>
      <c r="AA19" s="758"/>
      <c r="AB19" s="758"/>
      <c r="AC19" s="758"/>
      <c r="AD19" s="758"/>
      <c r="AE19" s="758"/>
      <c r="AF19" s="758"/>
      <c r="AG19" s="204" t="s">
        <v>20</v>
      </c>
      <c r="AH19" s="138" t="s">
        <v>3</v>
      </c>
      <c r="AK19" s="145"/>
    </row>
    <row r="20" spans="1:38" ht="18" customHeight="1" x14ac:dyDescent="0.15">
      <c r="B20" s="784"/>
      <c r="C20" s="787"/>
      <c r="D20" s="765" t="s">
        <v>463</v>
      </c>
      <c r="E20" s="749"/>
      <c r="F20" s="749"/>
      <c r="G20" s="749"/>
      <c r="H20" s="749"/>
      <c r="I20" s="749"/>
      <c r="J20" s="750"/>
      <c r="K20" s="383"/>
      <c r="L20" s="855"/>
      <c r="M20" s="855"/>
      <c r="N20" s="856"/>
      <c r="O20" s="856"/>
      <c r="P20" s="384" t="s">
        <v>439</v>
      </c>
      <c r="Q20" s="846"/>
      <c r="R20" s="847"/>
      <c r="S20" s="847"/>
      <c r="T20" s="847"/>
      <c r="U20" s="848"/>
      <c r="V20" s="222" t="s">
        <v>41</v>
      </c>
      <c r="W20" s="222"/>
      <c r="X20" s="222"/>
      <c r="Y20" s="168"/>
      <c r="Z20" s="840"/>
      <c r="AA20" s="840"/>
      <c r="AB20" s="840"/>
      <c r="AC20" s="840"/>
      <c r="AD20" s="840"/>
      <c r="AE20" s="840"/>
      <c r="AF20" s="840"/>
      <c r="AG20" s="840"/>
      <c r="AH20" s="840"/>
      <c r="AI20" s="840"/>
      <c r="AJ20" s="840"/>
      <c r="AK20" s="841"/>
    </row>
    <row r="21" spans="1:38" ht="18" customHeight="1" x14ac:dyDescent="0.15">
      <c r="B21" s="784"/>
      <c r="C21" s="788"/>
      <c r="D21" s="765" t="s">
        <v>445</v>
      </c>
      <c r="E21" s="749"/>
      <c r="F21" s="749"/>
      <c r="G21" s="749"/>
      <c r="H21" s="749"/>
      <c r="I21" s="749"/>
      <c r="J21" s="750"/>
      <c r="K21" s="383"/>
      <c r="L21" s="764"/>
      <c r="M21" s="764"/>
      <c r="N21" s="764"/>
      <c r="O21" s="764"/>
      <c r="P21" s="385" t="s">
        <v>443</v>
      </c>
      <c r="Q21" s="849" t="s">
        <v>520</v>
      </c>
      <c r="R21" s="850"/>
      <c r="S21" s="850"/>
      <c r="T21" s="850"/>
      <c r="U21" s="851"/>
      <c r="V21" s="204" t="s">
        <v>20</v>
      </c>
      <c r="W21" s="146" t="s">
        <v>465</v>
      </c>
      <c r="Y21" s="138"/>
      <c r="Z21" s="204" t="s">
        <v>20</v>
      </c>
      <c r="AA21" s="138" t="s">
        <v>3</v>
      </c>
      <c r="AB21" s="147"/>
      <c r="AC21" s="147"/>
      <c r="AD21" s="148"/>
      <c r="AE21" s="138"/>
      <c r="AF21" s="147"/>
      <c r="AK21" s="145"/>
    </row>
    <row r="22" spans="1:38" ht="18" customHeight="1" thickBot="1" x14ac:dyDescent="0.2">
      <c r="B22" s="785"/>
      <c r="C22" s="917" t="s">
        <v>496</v>
      </c>
      <c r="D22" s="917"/>
      <c r="E22" s="917"/>
      <c r="F22" s="917"/>
      <c r="G22" s="917"/>
      <c r="H22" s="917"/>
      <c r="I22" s="917"/>
      <c r="J22" s="918"/>
      <c r="K22" s="386"/>
      <c r="L22" s="919"/>
      <c r="M22" s="919"/>
      <c r="N22" s="919"/>
      <c r="O22" s="919"/>
      <c r="P22" s="920"/>
      <c r="Q22" s="852"/>
      <c r="R22" s="853"/>
      <c r="S22" s="853"/>
      <c r="T22" s="853"/>
      <c r="U22" s="854"/>
      <c r="V22" s="149" t="s">
        <v>41</v>
      </c>
      <c r="W22" s="149"/>
      <c r="X22" s="149"/>
      <c r="Y22" s="244"/>
      <c r="Z22" s="759"/>
      <c r="AA22" s="759"/>
      <c r="AB22" s="759"/>
      <c r="AC22" s="759"/>
      <c r="AD22" s="759"/>
      <c r="AE22" s="759"/>
      <c r="AF22" s="759"/>
      <c r="AG22" s="759"/>
      <c r="AH22" s="759"/>
      <c r="AI22" s="759"/>
      <c r="AJ22" s="759"/>
      <c r="AK22" s="760"/>
    </row>
    <row r="23" spans="1:38" ht="8.25" customHeight="1" x14ac:dyDescent="0.15">
      <c r="B23" s="150"/>
      <c r="C23" s="151"/>
      <c r="D23" s="151"/>
      <c r="E23" s="151"/>
      <c r="F23" s="151"/>
      <c r="G23" s="151"/>
      <c r="H23" s="151"/>
      <c r="I23" s="151"/>
      <c r="J23" s="152"/>
      <c r="K23" s="387"/>
      <c r="L23" s="388"/>
      <c r="M23" s="388"/>
      <c r="N23" s="388"/>
      <c r="O23" s="388"/>
      <c r="P23" s="388"/>
      <c r="Q23" s="153"/>
      <c r="R23" s="153"/>
      <c r="S23" s="153"/>
      <c r="T23" s="153"/>
      <c r="U23" s="138"/>
      <c r="V23" s="138"/>
      <c r="W23" s="138"/>
      <c r="X23" s="138"/>
      <c r="Y23" s="154"/>
      <c r="Z23" s="154"/>
      <c r="AA23" s="154"/>
      <c r="AB23" s="154"/>
      <c r="AC23" s="154"/>
      <c r="AD23" s="154"/>
      <c r="AE23" s="154"/>
      <c r="AF23" s="154"/>
      <c r="AG23" s="154"/>
      <c r="AH23" s="154"/>
      <c r="AI23" s="154"/>
      <c r="AJ23" s="154"/>
      <c r="AK23" s="154"/>
    </row>
    <row r="24" spans="1:38" ht="21" customHeight="1" thickBot="1" x14ac:dyDescent="0.2">
      <c r="B24" s="824" t="s">
        <v>579</v>
      </c>
      <c r="C24" s="825"/>
      <c r="D24" s="825"/>
      <c r="E24" s="825"/>
      <c r="F24" s="825"/>
      <c r="G24" s="825"/>
      <c r="H24" s="825"/>
      <c r="I24" s="825"/>
      <c r="J24" s="826"/>
      <c r="K24" s="158"/>
      <c r="L24" s="133"/>
      <c r="M24" s="133"/>
      <c r="N24" s="133"/>
      <c r="O24" s="133"/>
      <c r="P24" s="133"/>
      <c r="Q24" s="133"/>
      <c r="R24" s="133"/>
      <c r="S24" s="133"/>
      <c r="T24" s="133"/>
      <c r="U24" s="133"/>
      <c r="V24" s="137"/>
      <c r="W24" s="133"/>
      <c r="X24" s="133"/>
      <c r="Y24" s="133"/>
      <c r="Z24" s="133"/>
      <c r="AA24" s="133"/>
      <c r="AB24" s="133"/>
      <c r="AC24" s="133"/>
      <c r="AD24" s="133"/>
      <c r="AE24" s="133"/>
      <c r="AF24" s="133"/>
      <c r="AG24" s="133"/>
      <c r="AH24" s="133"/>
      <c r="AI24" s="133"/>
      <c r="AJ24" s="133"/>
      <c r="AK24" s="133"/>
    </row>
    <row r="25" spans="1:38" ht="18" customHeight="1" x14ac:dyDescent="0.15">
      <c r="B25" s="914" t="s">
        <v>584</v>
      </c>
      <c r="C25" s="915"/>
      <c r="D25" s="915"/>
      <c r="E25" s="915"/>
      <c r="F25" s="915"/>
      <c r="G25" s="915"/>
      <c r="H25" s="915"/>
      <c r="I25" s="915"/>
      <c r="J25" s="916"/>
      <c r="K25" s="181" t="s">
        <v>20</v>
      </c>
      <c r="L25" s="695" t="s">
        <v>514</v>
      </c>
      <c r="M25" s="695"/>
      <c r="N25" s="695"/>
      <c r="O25" s="695"/>
      <c r="P25" s="695"/>
      <c r="Q25" s="161"/>
      <c r="R25" s="182" t="s">
        <v>20</v>
      </c>
      <c r="S25" s="159" t="s">
        <v>490</v>
      </c>
      <c r="T25" s="160"/>
      <c r="U25" s="159"/>
      <c r="V25" s="159"/>
      <c r="W25" s="159"/>
      <c r="X25" s="159"/>
      <c r="Y25" s="181" t="s">
        <v>20</v>
      </c>
      <c r="Z25" s="159" t="s">
        <v>476</v>
      </c>
      <c r="AA25" s="159"/>
      <c r="AB25" s="159"/>
      <c r="AC25" s="911"/>
      <c r="AD25" s="911"/>
      <c r="AE25" s="911"/>
      <c r="AF25" s="911"/>
      <c r="AG25" s="911"/>
      <c r="AH25" s="911"/>
      <c r="AI25" s="911"/>
      <c r="AJ25" s="911"/>
      <c r="AK25" s="162" t="s">
        <v>469</v>
      </c>
    </row>
    <row r="26" spans="1:38" ht="18" customHeight="1" x14ac:dyDescent="0.15">
      <c r="B26" s="748" t="s">
        <v>585</v>
      </c>
      <c r="C26" s="749"/>
      <c r="D26" s="749"/>
      <c r="E26" s="749"/>
      <c r="F26" s="749"/>
      <c r="G26" s="749"/>
      <c r="H26" s="749"/>
      <c r="I26" s="749"/>
      <c r="J26" s="750"/>
      <c r="K26" s="581" t="s">
        <v>587</v>
      </c>
      <c r="L26" s="766"/>
      <c r="M26" s="240"/>
      <c r="N26" s="202" t="s">
        <v>597</v>
      </c>
      <c r="O26" s="622"/>
      <c r="P26" s="622"/>
      <c r="Q26" s="163" t="s">
        <v>1</v>
      </c>
      <c r="R26" s="776"/>
      <c r="S26" s="776"/>
      <c r="T26" s="163" t="s">
        <v>12</v>
      </c>
      <c r="U26" s="776"/>
      <c r="V26" s="776"/>
      <c r="W26" s="163" t="s">
        <v>14</v>
      </c>
      <c r="X26" s="823" t="s">
        <v>595</v>
      </c>
      <c r="Y26" s="618"/>
      <c r="Z26" s="618"/>
      <c r="AA26" s="618"/>
      <c r="AB26" s="618"/>
      <c r="AC26" s="836"/>
      <c r="AD26" s="836"/>
      <c r="AE26" s="836"/>
      <c r="AF26" s="836"/>
      <c r="AG26" s="836"/>
      <c r="AH26" s="836"/>
      <c r="AI26" s="836"/>
      <c r="AJ26" s="139" t="s">
        <v>477</v>
      </c>
      <c r="AK26" s="164"/>
    </row>
    <row r="27" spans="1:38" ht="18" customHeight="1" x14ac:dyDescent="0.15">
      <c r="B27" s="820" t="s">
        <v>588</v>
      </c>
      <c r="C27" s="821"/>
      <c r="D27" s="821"/>
      <c r="E27" s="821"/>
      <c r="F27" s="821"/>
      <c r="G27" s="821"/>
      <c r="H27" s="821"/>
      <c r="I27" s="821"/>
      <c r="J27" s="822"/>
      <c r="K27" s="581" t="s">
        <v>501</v>
      </c>
      <c r="L27" s="766"/>
      <c r="M27" s="240"/>
      <c r="N27" s="202" t="s">
        <v>597</v>
      </c>
      <c r="O27" s="622"/>
      <c r="P27" s="622"/>
      <c r="Q27" s="163" t="s">
        <v>1</v>
      </c>
      <c r="R27" s="776"/>
      <c r="S27" s="776"/>
      <c r="T27" s="163" t="s">
        <v>12</v>
      </c>
      <c r="U27" s="776"/>
      <c r="V27" s="776"/>
      <c r="W27" s="163" t="s">
        <v>14</v>
      </c>
      <c r="X27" s="842" t="s">
        <v>502</v>
      </c>
      <c r="Y27" s="582"/>
      <c r="Z27" s="842" t="s">
        <v>597</v>
      </c>
      <c r="AA27" s="582"/>
      <c r="AB27" s="622"/>
      <c r="AC27" s="622"/>
      <c r="AD27" s="163" t="s">
        <v>1</v>
      </c>
      <c r="AE27" s="776"/>
      <c r="AF27" s="776"/>
      <c r="AG27" s="163" t="s">
        <v>12</v>
      </c>
      <c r="AH27" s="622"/>
      <c r="AI27" s="622"/>
      <c r="AJ27" s="163" t="s">
        <v>14</v>
      </c>
      <c r="AK27" s="165"/>
      <c r="AL27" s="211"/>
    </row>
    <row r="28" spans="1:38" ht="12.75" customHeight="1" x14ac:dyDescent="0.15">
      <c r="B28" s="792" t="s">
        <v>586</v>
      </c>
      <c r="C28" s="795" t="s">
        <v>479</v>
      </c>
      <c r="D28" s="796"/>
      <c r="E28" s="796"/>
      <c r="F28" s="796"/>
      <c r="G28" s="796"/>
      <c r="H28" s="796"/>
      <c r="I28" s="796"/>
      <c r="J28" s="797"/>
      <c r="K28" s="802" t="s">
        <v>453</v>
      </c>
      <c r="L28" s="803"/>
      <c r="M28" s="234"/>
      <c r="N28" s="804"/>
      <c r="O28" s="804"/>
      <c r="P28" s="804"/>
      <c r="Q28" s="804"/>
      <c r="R28" s="804"/>
      <c r="S28" s="804"/>
      <c r="T28" s="804"/>
      <c r="U28" s="804"/>
      <c r="V28" s="804"/>
      <c r="W28" s="804"/>
      <c r="X28" s="804"/>
      <c r="Y28" s="805"/>
      <c r="Z28" s="814" t="s">
        <v>481</v>
      </c>
      <c r="AA28" s="815"/>
      <c r="AB28" s="235" t="s">
        <v>20</v>
      </c>
      <c r="AC28" s="237" t="s">
        <v>454</v>
      </c>
      <c r="AD28" s="237"/>
      <c r="AE28" s="237"/>
      <c r="AF28" s="237"/>
      <c r="AG28" s="237"/>
      <c r="AH28" s="237"/>
      <c r="AI28" s="237"/>
      <c r="AJ28" s="237"/>
      <c r="AK28" s="238"/>
      <c r="AL28" s="211"/>
    </row>
    <row r="29" spans="1:38" ht="23.25" customHeight="1" x14ac:dyDescent="0.15">
      <c r="B29" s="793"/>
      <c r="C29" s="798"/>
      <c r="D29" s="630"/>
      <c r="E29" s="630"/>
      <c r="F29" s="630"/>
      <c r="G29" s="630"/>
      <c r="H29" s="630"/>
      <c r="I29" s="630"/>
      <c r="J29" s="631"/>
      <c r="K29" s="806"/>
      <c r="L29" s="807"/>
      <c r="M29" s="807"/>
      <c r="N29" s="807"/>
      <c r="O29" s="807"/>
      <c r="P29" s="807"/>
      <c r="Q29" s="807"/>
      <c r="R29" s="807"/>
      <c r="S29" s="807"/>
      <c r="T29" s="807"/>
      <c r="U29" s="807"/>
      <c r="V29" s="807"/>
      <c r="W29" s="807"/>
      <c r="X29" s="807"/>
      <c r="Y29" s="808"/>
      <c r="Z29" s="816"/>
      <c r="AA29" s="817"/>
      <c r="AB29" s="236"/>
      <c r="AC29" s="222"/>
      <c r="AD29" s="222"/>
      <c r="AE29" s="222"/>
      <c r="AF29" s="222"/>
      <c r="AG29" s="222"/>
      <c r="AH29" s="222"/>
      <c r="AI29" s="222"/>
      <c r="AJ29" s="222"/>
      <c r="AK29" s="239"/>
      <c r="AL29" s="212"/>
    </row>
    <row r="30" spans="1:38" ht="12.75" customHeight="1" x14ac:dyDescent="0.15">
      <c r="B30" s="793"/>
      <c r="C30" s="798"/>
      <c r="D30" s="630"/>
      <c r="E30" s="630"/>
      <c r="F30" s="630"/>
      <c r="G30" s="630"/>
      <c r="H30" s="630"/>
      <c r="I30" s="630"/>
      <c r="J30" s="631"/>
      <c r="K30" s="802" t="s">
        <v>453</v>
      </c>
      <c r="L30" s="803"/>
      <c r="M30" s="234"/>
      <c r="N30" s="809"/>
      <c r="O30" s="809"/>
      <c r="P30" s="809"/>
      <c r="Q30" s="809"/>
      <c r="R30" s="809"/>
      <c r="S30" s="809"/>
      <c r="T30" s="809"/>
      <c r="U30" s="809"/>
      <c r="V30" s="809"/>
      <c r="W30" s="809"/>
      <c r="X30" s="809"/>
      <c r="Y30" s="167"/>
      <c r="Z30" s="816"/>
      <c r="AA30" s="817"/>
      <c r="AB30" s="235" t="s">
        <v>20</v>
      </c>
      <c r="AC30" s="242" t="s">
        <v>649</v>
      </c>
      <c r="AD30" s="242"/>
      <c r="AE30" s="242"/>
      <c r="AF30" s="242"/>
      <c r="AG30" s="242"/>
      <c r="AH30" s="242"/>
      <c r="AI30" s="242"/>
      <c r="AJ30" s="242"/>
      <c r="AK30" s="243"/>
    </row>
    <row r="31" spans="1:38" ht="21" customHeight="1" x14ac:dyDescent="0.15">
      <c r="B31" s="793"/>
      <c r="C31" s="798"/>
      <c r="D31" s="630"/>
      <c r="E31" s="630"/>
      <c r="F31" s="630"/>
      <c r="G31" s="630"/>
      <c r="H31" s="630"/>
      <c r="I31" s="630"/>
      <c r="J31" s="631"/>
      <c r="K31" s="806"/>
      <c r="L31" s="807"/>
      <c r="M31" s="807"/>
      <c r="N31" s="807"/>
      <c r="O31" s="807"/>
      <c r="P31" s="807"/>
      <c r="Q31" s="807"/>
      <c r="R31" s="807"/>
      <c r="S31" s="807"/>
      <c r="T31" s="807"/>
      <c r="U31" s="807"/>
      <c r="V31" s="807"/>
      <c r="W31" s="807"/>
      <c r="X31" s="807"/>
      <c r="Y31" s="808"/>
      <c r="Z31" s="818"/>
      <c r="AA31" s="819"/>
      <c r="AB31" s="204"/>
      <c r="AC31" s="137"/>
      <c r="AD31" s="137"/>
      <c r="AE31" s="137"/>
      <c r="AF31" s="137"/>
      <c r="AG31" s="137"/>
      <c r="AH31" s="137"/>
      <c r="AI31" s="137"/>
      <c r="AJ31" s="137"/>
      <c r="AK31" s="205"/>
    </row>
    <row r="32" spans="1:38" ht="27.75" customHeight="1" thickBot="1" x14ac:dyDescent="0.2">
      <c r="B32" s="794"/>
      <c r="C32" s="799"/>
      <c r="D32" s="800"/>
      <c r="E32" s="800"/>
      <c r="F32" s="800"/>
      <c r="G32" s="800"/>
      <c r="H32" s="800"/>
      <c r="I32" s="800"/>
      <c r="J32" s="801"/>
      <c r="K32" s="389" t="s">
        <v>20</v>
      </c>
      <c r="L32" s="813"/>
      <c r="M32" s="813"/>
      <c r="N32" s="811" t="s">
        <v>589</v>
      </c>
      <c r="O32" s="811"/>
      <c r="P32" s="811"/>
      <c r="Q32" s="811"/>
      <c r="R32" s="811"/>
      <c r="S32" s="811"/>
      <c r="T32" s="811"/>
      <c r="U32" s="811"/>
      <c r="V32" s="811"/>
      <c r="W32" s="811"/>
      <c r="X32" s="811"/>
      <c r="Y32" s="811"/>
      <c r="Z32" s="811"/>
      <c r="AA32" s="811"/>
      <c r="AB32" s="811"/>
      <c r="AC32" s="811"/>
      <c r="AD32" s="811"/>
      <c r="AE32" s="811"/>
      <c r="AF32" s="811"/>
      <c r="AG32" s="811"/>
      <c r="AH32" s="811"/>
      <c r="AI32" s="811"/>
      <c r="AJ32" s="811"/>
      <c r="AK32" s="812"/>
    </row>
    <row r="33" spans="2:39" ht="9.75" customHeight="1" x14ac:dyDescent="0.15">
      <c r="B33" s="155"/>
      <c r="C33" s="232"/>
      <c r="D33" s="232"/>
      <c r="E33" s="232"/>
      <c r="F33" s="232"/>
      <c r="G33" s="232"/>
      <c r="H33" s="232"/>
      <c r="I33" s="232"/>
      <c r="J33" s="232"/>
      <c r="K33" s="183"/>
      <c r="L33" s="184"/>
      <c r="M33" s="184"/>
      <c r="N33" s="184"/>
      <c r="O33" s="184"/>
      <c r="P33" s="184"/>
      <c r="Q33" s="183"/>
      <c r="R33" s="184"/>
      <c r="S33" s="184"/>
      <c r="T33" s="184"/>
      <c r="U33" s="184"/>
      <c r="V33" s="156"/>
      <c r="W33" s="156"/>
      <c r="X33" s="156"/>
      <c r="Y33" s="156"/>
      <c r="Z33" s="156"/>
      <c r="AA33" s="148"/>
      <c r="AB33" s="139"/>
      <c r="AC33" s="147"/>
      <c r="AD33" s="147"/>
      <c r="AE33" s="147"/>
      <c r="AF33" s="147"/>
      <c r="AG33" s="147"/>
      <c r="AH33" s="147"/>
      <c r="AI33" s="147"/>
      <c r="AJ33" s="147"/>
      <c r="AK33" s="147"/>
    </row>
    <row r="34" spans="2:39" ht="21" customHeight="1" thickBot="1" x14ac:dyDescent="0.2">
      <c r="B34" s="824" t="s">
        <v>580</v>
      </c>
      <c r="C34" s="825"/>
      <c r="D34" s="825"/>
      <c r="E34" s="825"/>
      <c r="F34" s="825"/>
      <c r="G34" s="825"/>
      <c r="H34" s="825"/>
      <c r="I34" s="825"/>
      <c r="J34" s="826"/>
      <c r="K34" s="158"/>
      <c r="L34" s="133"/>
      <c r="M34" s="133"/>
      <c r="N34" s="133"/>
      <c r="O34" s="133"/>
      <c r="P34" s="133"/>
      <c r="Q34" s="133"/>
      <c r="R34" s="133"/>
      <c r="S34" s="133"/>
      <c r="T34" s="133"/>
      <c r="U34" s="133"/>
      <c r="V34" s="137"/>
      <c r="W34" s="133"/>
      <c r="X34" s="133"/>
      <c r="Y34" s="133"/>
      <c r="Z34" s="133"/>
      <c r="AA34" s="133"/>
      <c r="AB34" s="133"/>
      <c r="AC34" s="133"/>
      <c r="AD34" s="133"/>
      <c r="AE34" s="133"/>
      <c r="AF34" s="133"/>
      <c r="AG34" s="133"/>
      <c r="AH34" s="133"/>
      <c r="AI34" s="133"/>
      <c r="AJ34" s="133"/>
      <c r="AK34" s="133"/>
    </row>
    <row r="35" spans="2:39" ht="18" customHeight="1" x14ac:dyDescent="0.15">
      <c r="B35" s="914" t="s">
        <v>590</v>
      </c>
      <c r="C35" s="915"/>
      <c r="D35" s="915"/>
      <c r="E35" s="915"/>
      <c r="F35" s="915"/>
      <c r="G35" s="915"/>
      <c r="H35" s="915"/>
      <c r="I35" s="915"/>
      <c r="J35" s="916"/>
      <c r="K35" s="181" t="s">
        <v>20</v>
      </c>
      <c r="L35" s="695" t="s">
        <v>514</v>
      </c>
      <c r="M35" s="695"/>
      <c r="N35" s="695"/>
      <c r="O35" s="695"/>
      <c r="P35" s="695"/>
      <c r="Q35" s="161"/>
      <c r="R35" s="182" t="s">
        <v>20</v>
      </c>
      <c r="S35" s="159" t="s">
        <v>490</v>
      </c>
      <c r="T35" s="160"/>
      <c r="U35" s="159"/>
      <c r="V35" s="159"/>
      <c r="W35" s="159"/>
      <c r="X35" s="159"/>
      <c r="Y35" s="181" t="s">
        <v>0</v>
      </c>
      <c r="Z35" s="159" t="s">
        <v>476</v>
      </c>
      <c r="AA35" s="159"/>
      <c r="AB35" s="159"/>
      <c r="AC35" s="911"/>
      <c r="AD35" s="911"/>
      <c r="AE35" s="911"/>
      <c r="AF35" s="911"/>
      <c r="AG35" s="911"/>
      <c r="AH35" s="911"/>
      <c r="AI35" s="911"/>
      <c r="AJ35" s="911"/>
      <c r="AK35" s="162" t="s">
        <v>469</v>
      </c>
    </row>
    <row r="36" spans="2:39" ht="18" customHeight="1" x14ac:dyDescent="0.15">
      <c r="B36" s="748" t="s">
        <v>591</v>
      </c>
      <c r="C36" s="749"/>
      <c r="D36" s="749"/>
      <c r="E36" s="749"/>
      <c r="F36" s="749"/>
      <c r="G36" s="749"/>
      <c r="H36" s="749"/>
      <c r="I36" s="749"/>
      <c r="J36" s="750"/>
      <c r="K36" s="581" t="s">
        <v>593</v>
      </c>
      <c r="L36" s="766"/>
      <c r="M36" s="240"/>
      <c r="N36" s="202" t="s">
        <v>597</v>
      </c>
      <c r="O36" s="622"/>
      <c r="P36" s="622"/>
      <c r="Q36" s="163" t="s">
        <v>1</v>
      </c>
      <c r="R36" s="776"/>
      <c r="S36" s="776"/>
      <c r="T36" s="163" t="s">
        <v>12</v>
      </c>
      <c r="U36" s="776"/>
      <c r="V36" s="776"/>
      <c r="W36" s="163" t="s">
        <v>14</v>
      </c>
      <c r="X36" s="823" t="s">
        <v>595</v>
      </c>
      <c r="Y36" s="618"/>
      <c r="Z36" s="618"/>
      <c r="AA36" s="618"/>
      <c r="AB36" s="618"/>
      <c r="AC36" s="836"/>
      <c r="AD36" s="836"/>
      <c r="AE36" s="836"/>
      <c r="AF36" s="836"/>
      <c r="AG36" s="836"/>
      <c r="AH36" s="836"/>
      <c r="AI36" s="836"/>
      <c r="AJ36" s="139" t="s">
        <v>477</v>
      </c>
      <c r="AK36" s="164"/>
    </row>
    <row r="37" spans="2:39" ht="18" customHeight="1" x14ac:dyDescent="0.15">
      <c r="B37" s="820" t="s">
        <v>592</v>
      </c>
      <c r="C37" s="821"/>
      <c r="D37" s="821"/>
      <c r="E37" s="821"/>
      <c r="F37" s="821"/>
      <c r="G37" s="821"/>
      <c r="H37" s="821"/>
      <c r="I37" s="821"/>
      <c r="J37" s="822"/>
      <c r="K37" s="581" t="s">
        <v>501</v>
      </c>
      <c r="L37" s="766"/>
      <c r="M37" s="240"/>
      <c r="N37" s="202" t="s">
        <v>597</v>
      </c>
      <c r="O37" s="622"/>
      <c r="P37" s="622"/>
      <c r="Q37" s="163" t="s">
        <v>1</v>
      </c>
      <c r="R37" s="776"/>
      <c r="S37" s="776"/>
      <c r="T37" s="163" t="s">
        <v>12</v>
      </c>
      <c r="U37" s="776"/>
      <c r="V37" s="776"/>
      <c r="W37" s="163" t="s">
        <v>14</v>
      </c>
      <c r="X37" s="842" t="s">
        <v>502</v>
      </c>
      <c r="Y37" s="582"/>
      <c r="Z37" s="842" t="s">
        <v>597</v>
      </c>
      <c r="AA37" s="582"/>
      <c r="AB37" s="622"/>
      <c r="AC37" s="622"/>
      <c r="AD37" s="163" t="s">
        <v>1</v>
      </c>
      <c r="AE37" s="776"/>
      <c r="AF37" s="776"/>
      <c r="AG37" s="163" t="s">
        <v>12</v>
      </c>
      <c r="AH37" s="622"/>
      <c r="AI37" s="622"/>
      <c r="AJ37" s="163" t="s">
        <v>14</v>
      </c>
      <c r="AK37" s="165"/>
    </row>
    <row r="38" spans="2:39" ht="15" customHeight="1" x14ac:dyDescent="0.15">
      <c r="B38" s="792" t="s">
        <v>586</v>
      </c>
      <c r="C38" s="876" t="s">
        <v>480</v>
      </c>
      <c r="D38" s="877"/>
      <c r="E38" s="877"/>
      <c r="F38" s="877"/>
      <c r="G38" s="877"/>
      <c r="H38" s="877"/>
      <c r="I38" s="877"/>
      <c r="J38" s="878"/>
      <c r="K38" s="802" t="s">
        <v>453</v>
      </c>
      <c r="L38" s="803"/>
      <c r="M38" s="234"/>
      <c r="N38" s="870"/>
      <c r="O38" s="870"/>
      <c r="P38" s="870"/>
      <c r="Q38" s="870"/>
      <c r="R38" s="870"/>
      <c r="S38" s="870"/>
      <c r="T38" s="870"/>
      <c r="U38" s="870"/>
      <c r="V38" s="870"/>
      <c r="W38" s="870"/>
      <c r="X38" s="870"/>
      <c r="Y38" s="871"/>
      <c r="Z38" s="816" t="s">
        <v>481</v>
      </c>
      <c r="AA38" s="817"/>
      <c r="AB38" s="830" t="s">
        <v>20</v>
      </c>
      <c r="AC38" s="890" t="s">
        <v>454</v>
      </c>
      <c r="AD38" s="890"/>
      <c r="AE38" s="890"/>
      <c r="AF38" s="890"/>
      <c r="AG38" s="890"/>
      <c r="AH38" s="890"/>
      <c r="AI38" s="890"/>
      <c r="AJ38" s="890"/>
      <c r="AK38" s="891"/>
      <c r="AL38" s="211"/>
    </row>
    <row r="39" spans="2:39" ht="23.25" customHeight="1" x14ac:dyDescent="0.15">
      <c r="B39" s="874"/>
      <c r="C39" s="879"/>
      <c r="D39" s="880"/>
      <c r="E39" s="880"/>
      <c r="F39" s="880"/>
      <c r="G39" s="880"/>
      <c r="H39" s="880"/>
      <c r="I39" s="880"/>
      <c r="J39" s="881"/>
      <c r="K39" s="806"/>
      <c r="L39" s="807"/>
      <c r="M39" s="807"/>
      <c r="N39" s="807"/>
      <c r="O39" s="807"/>
      <c r="P39" s="807"/>
      <c r="Q39" s="807"/>
      <c r="R39" s="807"/>
      <c r="S39" s="807"/>
      <c r="T39" s="807"/>
      <c r="U39" s="807"/>
      <c r="V39" s="807"/>
      <c r="W39" s="807"/>
      <c r="X39" s="807"/>
      <c r="Y39" s="808"/>
      <c r="Z39" s="816"/>
      <c r="AA39" s="817"/>
      <c r="AB39" s="889"/>
      <c r="AC39" s="892"/>
      <c r="AD39" s="892"/>
      <c r="AE39" s="892"/>
      <c r="AF39" s="892"/>
      <c r="AG39" s="892"/>
      <c r="AH39" s="892"/>
      <c r="AI39" s="892"/>
      <c r="AJ39" s="892"/>
      <c r="AK39" s="893"/>
      <c r="AL39" s="211"/>
    </row>
    <row r="40" spans="2:39" ht="15" customHeight="1" x14ac:dyDescent="0.15">
      <c r="B40" s="874"/>
      <c r="C40" s="879"/>
      <c r="D40" s="880"/>
      <c r="E40" s="880"/>
      <c r="F40" s="880"/>
      <c r="G40" s="880"/>
      <c r="H40" s="880"/>
      <c r="I40" s="880"/>
      <c r="J40" s="881"/>
      <c r="K40" s="802" t="s">
        <v>453</v>
      </c>
      <c r="L40" s="803"/>
      <c r="M40" s="234"/>
      <c r="N40" s="809"/>
      <c r="O40" s="809"/>
      <c r="P40" s="809"/>
      <c r="Q40" s="809"/>
      <c r="R40" s="809"/>
      <c r="S40" s="809"/>
      <c r="T40" s="809"/>
      <c r="U40" s="809"/>
      <c r="V40" s="809"/>
      <c r="W40" s="809"/>
      <c r="X40" s="809"/>
      <c r="Y40" s="167"/>
      <c r="Z40" s="885"/>
      <c r="AA40" s="886"/>
      <c r="AB40" s="830" t="s">
        <v>20</v>
      </c>
      <c r="AC40" s="832" t="s">
        <v>650</v>
      </c>
      <c r="AD40" s="832"/>
      <c r="AE40" s="832"/>
      <c r="AF40" s="832"/>
      <c r="AG40" s="832"/>
      <c r="AH40" s="832"/>
      <c r="AI40" s="832"/>
      <c r="AJ40" s="832"/>
      <c r="AK40" s="833"/>
    </row>
    <row r="41" spans="2:39" ht="22.5" customHeight="1" thickBot="1" x14ac:dyDescent="0.2">
      <c r="B41" s="875"/>
      <c r="C41" s="882"/>
      <c r="D41" s="883"/>
      <c r="E41" s="883"/>
      <c r="F41" s="883"/>
      <c r="G41" s="883"/>
      <c r="H41" s="883"/>
      <c r="I41" s="883"/>
      <c r="J41" s="884"/>
      <c r="K41" s="863"/>
      <c r="L41" s="864"/>
      <c r="M41" s="864"/>
      <c r="N41" s="864"/>
      <c r="O41" s="864"/>
      <c r="P41" s="864"/>
      <c r="Q41" s="864"/>
      <c r="R41" s="864"/>
      <c r="S41" s="864"/>
      <c r="T41" s="864"/>
      <c r="U41" s="864"/>
      <c r="V41" s="864"/>
      <c r="W41" s="864"/>
      <c r="X41" s="864"/>
      <c r="Y41" s="865"/>
      <c r="Z41" s="887"/>
      <c r="AA41" s="888"/>
      <c r="AB41" s="831"/>
      <c r="AC41" s="834"/>
      <c r="AD41" s="834"/>
      <c r="AE41" s="834"/>
      <c r="AF41" s="834"/>
      <c r="AG41" s="834"/>
      <c r="AH41" s="834"/>
      <c r="AI41" s="834"/>
      <c r="AJ41" s="834"/>
      <c r="AK41" s="835"/>
    </row>
    <row r="42" spans="2:39" ht="9.75" customHeight="1" x14ac:dyDescent="0.15">
      <c r="B42" s="155"/>
      <c r="C42" s="232"/>
      <c r="D42" s="232"/>
      <c r="E42" s="232"/>
      <c r="F42" s="232"/>
      <c r="G42" s="232"/>
      <c r="H42" s="232"/>
      <c r="I42" s="232"/>
      <c r="J42" s="232"/>
      <c r="K42" s="183"/>
      <c r="L42" s="184"/>
      <c r="M42" s="184"/>
      <c r="N42" s="184"/>
      <c r="O42" s="184"/>
      <c r="P42" s="184"/>
      <c r="Q42" s="183"/>
      <c r="R42" s="184"/>
      <c r="S42" s="184"/>
      <c r="T42" s="184"/>
      <c r="U42" s="184"/>
      <c r="V42" s="156"/>
      <c r="W42" s="156"/>
      <c r="X42" s="156"/>
      <c r="Y42" s="156"/>
      <c r="Z42" s="156"/>
      <c r="AA42" s="148"/>
      <c r="AB42" s="139"/>
      <c r="AC42" s="147"/>
      <c r="AD42" s="147"/>
      <c r="AE42" s="147"/>
      <c r="AF42" s="147"/>
      <c r="AG42" s="147"/>
      <c r="AH42" s="147"/>
      <c r="AI42" s="147"/>
      <c r="AJ42" s="147"/>
      <c r="AK42" s="147"/>
    </row>
    <row r="43" spans="2:39" ht="21" customHeight="1" thickBot="1" x14ac:dyDescent="0.2">
      <c r="B43" s="824" t="s">
        <v>581</v>
      </c>
      <c r="C43" s="825"/>
      <c r="D43" s="825"/>
      <c r="E43" s="825"/>
      <c r="F43" s="825"/>
      <c r="G43" s="825"/>
      <c r="H43" s="825"/>
      <c r="I43" s="825"/>
      <c r="J43" s="826"/>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row>
    <row r="44" spans="2:39" ht="18" customHeight="1" x14ac:dyDescent="0.15">
      <c r="B44" s="827" t="s">
        <v>464</v>
      </c>
      <c r="C44" s="828"/>
      <c r="D44" s="828"/>
      <c r="E44" s="828"/>
      <c r="F44" s="828"/>
      <c r="G44" s="828"/>
      <c r="H44" s="828"/>
      <c r="I44" s="828"/>
      <c r="J44" s="829"/>
      <c r="K44" s="866" t="s">
        <v>503</v>
      </c>
      <c r="L44" s="867"/>
      <c r="M44" s="233"/>
      <c r="N44" s="390" t="s">
        <v>597</v>
      </c>
      <c r="O44" s="869"/>
      <c r="P44" s="869"/>
      <c r="Q44" s="160" t="s">
        <v>1</v>
      </c>
      <c r="R44" s="868"/>
      <c r="S44" s="868"/>
      <c r="T44" s="160" t="s">
        <v>12</v>
      </c>
      <c r="U44" s="868"/>
      <c r="V44" s="868"/>
      <c r="W44" s="160" t="s">
        <v>14</v>
      </c>
      <c r="X44" s="872" t="s">
        <v>502</v>
      </c>
      <c r="Y44" s="873"/>
      <c r="Z44" s="872" t="s">
        <v>597</v>
      </c>
      <c r="AA44" s="873"/>
      <c r="AB44" s="869"/>
      <c r="AC44" s="869"/>
      <c r="AD44" s="160" t="s">
        <v>1</v>
      </c>
      <c r="AE44" s="868"/>
      <c r="AF44" s="868"/>
      <c r="AG44" s="160" t="s">
        <v>12</v>
      </c>
      <c r="AH44" s="869"/>
      <c r="AI44" s="869"/>
      <c r="AJ44" s="160" t="s">
        <v>14</v>
      </c>
      <c r="AK44" s="162"/>
    </row>
    <row r="45" spans="2:39" ht="36" customHeight="1" x14ac:dyDescent="0.15">
      <c r="B45" s="902" t="s">
        <v>482</v>
      </c>
      <c r="C45" s="903"/>
      <c r="D45" s="903"/>
      <c r="E45" s="903"/>
      <c r="F45" s="903"/>
      <c r="G45" s="903"/>
      <c r="H45" s="903"/>
      <c r="I45" s="903"/>
      <c r="J45" s="904"/>
      <c r="K45" s="894" t="s">
        <v>594</v>
      </c>
      <c r="L45" s="895"/>
      <c r="M45" s="895"/>
      <c r="N45" s="895"/>
      <c r="O45" s="895"/>
      <c r="P45" s="895"/>
      <c r="Q45" s="895"/>
      <c r="R45" s="895"/>
      <c r="S45" s="895"/>
      <c r="T45" s="895"/>
      <c r="U45" s="895"/>
      <c r="V45" s="895"/>
      <c r="W45" s="895"/>
      <c r="X45" s="895"/>
      <c r="Y45" s="895"/>
      <c r="Z45" s="895"/>
      <c r="AA45" s="895"/>
      <c r="AB45" s="895"/>
      <c r="AC45" s="895"/>
      <c r="AD45" s="895"/>
      <c r="AE45" s="895"/>
      <c r="AF45" s="895"/>
      <c r="AG45" s="895"/>
      <c r="AH45" s="895"/>
      <c r="AI45" s="895"/>
      <c r="AJ45" s="895"/>
      <c r="AK45" s="896"/>
    </row>
    <row r="46" spans="2:39" ht="30" customHeight="1" x14ac:dyDescent="0.15">
      <c r="B46" s="905"/>
      <c r="C46" s="906"/>
      <c r="D46" s="906"/>
      <c r="E46" s="906"/>
      <c r="F46" s="906"/>
      <c r="G46" s="906"/>
      <c r="H46" s="906"/>
      <c r="I46" s="906"/>
      <c r="J46" s="907"/>
      <c r="K46" s="897" t="s">
        <v>483</v>
      </c>
      <c r="L46" s="758"/>
      <c r="M46" s="758"/>
      <c r="N46" s="758"/>
      <c r="O46" s="758"/>
      <c r="P46" s="758"/>
      <c r="Q46" s="758"/>
      <c r="R46" s="758"/>
      <c r="S46" s="758"/>
      <c r="T46" s="758"/>
      <c r="U46" s="758"/>
      <c r="V46" s="758"/>
      <c r="W46" s="758"/>
      <c r="X46" s="758"/>
      <c r="Y46" s="758"/>
      <c r="Z46" s="758"/>
      <c r="AA46" s="758"/>
      <c r="AB46" s="758"/>
      <c r="AC46" s="758"/>
      <c r="AD46" s="758"/>
      <c r="AE46" s="758"/>
      <c r="AF46" s="758"/>
      <c r="AG46" s="758"/>
      <c r="AH46" s="758"/>
      <c r="AI46" s="758"/>
      <c r="AJ46" s="758"/>
      <c r="AK46" s="898"/>
    </row>
    <row r="47" spans="2:39" ht="28.5" customHeight="1" thickBot="1" x14ac:dyDescent="0.2">
      <c r="B47" s="908"/>
      <c r="C47" s="909"/>
      <c r="D47" s="909"/>
      <c r="E47" s="909"/>
      <c r="F47" s="909"/>
      <c r="G47" s="909"/>
      <c r="H47" s="909"/>
      <c r="I47" s="909"/>
      <c r="J47" s="910"/>
      <c r="K47" s="899" t="s">
        <v>484</v>
      </c>
      <c r="L47" s="900"/>
      <c r="M47" s="900"/>
      <c r="N47" s="900"/>
      <c r="O47" s="900"/>
      <c r="P47" s="900"/>
      <c r="Q47" s="900"/>
      <c r="R47" s="900"/>
      <c r="S47" s="900"/>
      <c r="T47" s="900"/>
      <c r="U47" s="900"/>
      <c r="V47" s="900"/>
      <c r="W47" s="900"/>
      <c r="X47" s="900"/>
      <c r="Y47" s="900"/>
      <c r="Z47" s="900"/>
      <c r="AA47" s="900"/>
      <c r="AB47" s="900"/>
      <c r="AC47" s="900"/>
      <c r="AD47" s="900"/>
      <c r="AE47" s="900"/>
      <c r="AF47" s="900"/>
      <c r="AG47" s="900"/>
      <c r="AH47" s="900"/>
      <c r="AI47" s="900"/>
      <c r="AJ47" s="900"/>
      <c r="AK47" s="901"/>
    </row>
    <row r="48" spans="2:39" ht="12" customHeight="1" x14ac:dyDescent="0.15">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810" t="str">
        <f>注意事項!J38</f>
        <v>V.R8_260401</v>
      </c>
      <c r="AI48" s="810"/>
      <c r="AJ48" s="810"/>
      <c r="AK48" s="810"/>
      <c r="AL48" s="810"/>
      <c r="AM48" s="391"/>
    </row>
    <row r="49" spans="2:37" ht="6.95" customHeight="1" x14ac:dyDescent="0.15">
      <c r="B49" s="133"/>
      <c r="C49" s="152"/>
      <c r="D49" s="152"/>
      <c r="E49" s="152"/>
      <c r="F49" s="152"/>
      <c r="G49" s="152"/>
      <c r="H49" s="152"/>
      <c r="I49" s="152"/>
      <c r="J49" s="152"/>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row>
  </sheetData>
  <sheetProtection formatCells="0" formatColumns="0" formatRows="0" insertColumns="0" insertRows="0" selectLockedCells="1"/>
  <mergeCells count="142">
    <mergeCell ref="B2:AB2"/>
    <mergeCell ref="P16:P18"/>
    <mergeCell ref="U16:Y16"/>
    <mergeCell ref="Z16:AA17"/>
    <mergeCell ref="AB16:AC17"/>
    <mergeCell ref="AD16:AD17"/>
    <mergeCell ref="AE16:AF17"/>
    <mergeCell ref="AG16:AG17"/>
    <mergeCell ref="AH16:AI17"/>
    <mergeCell ref="V18:X18"/>
    <mergeCell ref="Z18:AF18"/>
    <mergeCell ref="D8:J8"/>
    <mergeCell ref="K8:Y8"/>
    <mergeCell ref="K11:Y11"/>
    <mergeCell ref="AE11:AI11"/>
    <mergeCell ref="Z8:AD10"/>
    <mergeCell ref="AF9:AK9"/>
    <mergeCell ref="D10:J10"/>
    <mergeCell ref="K10:Y10"/>
    <mergeCell ref="AF8:AI8"/>
    <mergeCell ref="D11:J11"/>
    <mergeCell ref="Z11:AD11"/>
    <mergeCell ref="AJ8:AK8"/>
    <mergeCell ref="D9:J9"/>
    <mergeCell ref="B1:L1"/>
    <mergeCell ref="AC35:AJ35"/>
    <mergeCell ref="AC25:AJ25"/>
    <mergeCell ref="Z27:AA27"/>
    <mergeCell ref="AB27:AC27"/>
    <mergeCell ref="AE27:AF27"/>
    <mergeCell ref="U27:V27"/>
    <mergeCell ref="B5:AL5"/>
    <mergeCell ref="L35:P35"/>
    <mergeCell ref="B4:AL4"/>
    <mergeCell ref="D19:J19"/>
    <mergeCell ref="L19:O19"/>
    <mergeCell ref="B27:J27"/>
    <mergeCell ref="B34:J34"/>
    <mergeCell ref="Q18:U18"/>
    <mergeCell ref="B35:J35"/>
    <mergeCell ref="B25:J25"/>
    <mergeCell ref="C22:J22"/>
    <mergeCell ref="L22:P22"/>
    <mergeCell ref="D20:J20"/>
    <mergeCell ref="B24:J24"/>
    <mergeCell ref="D16:J18"/>
    <mergeCell ref="B7:J7"/>
    <mergeCell ref="B8:C13"/>
    <mergeCell ref="K45:AK45"/>
    <mergeCell ref="K46:AK46"/>
    <mergeCell ref="K47:AK47"/>
    <mergeCell ref="B45:J47"/>
    <mergeCell ref="O44:P44"/>
    <mergeCell ref="R44:S44"/>
    <mergeCell ref="U44:V44"/>
    <mergeCell ref="X44:Y44"/>
    <mergeCell ref="AH44:AI44"/>
    <mergeCell ref="AH37:AI37"/>
    <mergeCell ref="B38:B41"/>
    <mergeCell ref="C38:J41"/>
    <mergeCell ref="K38:L38"/>
    <mergeCell ref="Z38:AA41"/>
    <mergeCell ref="AB38:AB39"/>
    <mergeCell ref="AC38:AK39"/>
    <mergeCell ref="K39:Y39"/>
    <mergeCell ref="K40:L40"/>
    <mergeCell ref="U37:V37"/>
    <mergeCell ref="AE37:AF37"/>
    <mergeCell ref="X37:Y37"/>
    <mergeCell ref="Z37:AA37"/>
    <mergeCell ref="AB37:AC37"/>
    <mergeCell ref="B36:J36"/>
    <mergeCell ref="O36:P36"/>
    <mergeCell ref="K41:Y41"/>
    <mergeCell ref="K44:L44"/>
    <mergeCell ref="AE44:AF44"/>
    <mergeCell ref="AB44:AC44"/>
    <mergeCell ref="N40:X40"/>
    <mergeCell ref="N38:Y38"/>
    <mergeCell ref="Z44:AA44"/>
    <mergeCell ref="K9:Y9"/>
    <mergeCell ref="K27:L27"/>
    <mergeCell ref="O27:P27"/>
    <mergeCell ref="X26:AB26"/>
    <mergeCell ref="K31:Y31"/>
    <mergeCell ref="Z20:AK20"/>
    <mergeCell ref="X27:Y27"/>
    <mergeCell ref="AH27:AI27"/>
    <mergeCell ref="R27:S27"/>
    <mergeCell ref="O26:P26"/>
    <mergeCell ref="AC26:AI26"/>
    <mergeCell ref="Q19:U20"/>
    <mergeCell ref="Q21:U22"/>
    <mergeCell ref="L20:O20"/>
    <mergeCell ref="K13:Y13"/>
    <mergeCell ref="Z13:AD13"/>
    <mergeCell ref="B28:B32"/>
    <mergeCell ref="C28:J32"/>
    <mergeCell ref="K28:L28"/>
    <mergeCell ref="K30:L30"/>
    <mergeCell ref="N28:Y28"/>
    <mergeCell ref="K29:Y29"/>
    <mergeCell ref="N30:X30"/>
    <mergeCell ref="AH48:AL48"/>
    <mergeCell ref="K36:L36"/>
    <mergeCell ref="R36:S36"/>
    <mergeCell ref="U36:V36"/>
    <mergeCell ref="N32:AK32"/>
    <mergeCell ref="L32:M32"/>
    <mergeCell ref="Z28:AA31"/>
    <mergeCell ref="B37:J37"/>
    <mergeCell ref="K37:L37"/>
    <mergeCell ref="X36:AB36"/>
    <mergeCell ref="B43:J43"/>
    <mergeCell ref="B44:J44"/>
    <mergeCell ref="AB40:AB41"/>
    <mergeCell ref="AC40:AK41"/>
    <mergeCell ref="AC36:AI36"/>
    <mergeCell ref="O37:P37"/>
    <mergeCell ref="R37:S37"/>
    <mergeCell ref="B26:J26"/>
    <mergeCell ref="D12:D13"/>
    <mergeCell ref="E12:J12"/>
    <mergeCell ref="K12:Y12"/>
    <mergeCell ref="E13:J13"/>
    <mergeCell ref="W19:AF19"/>
    <mergeCell ref="Z22:AK22"/>
    <mergeCell ref="B15:J15"/>
    <mergeCell ref="L21:O21"/>
    <mergeCell ref="D21:J21"/>
    <mergeCell ref="K26:L26"/>
    <mergeCell ref="AE12:AK12"/>
    <mergeCell ref="AE13:AK13"/>
    <mergeCell ref="Z12:AD12"/>
    <mergeCell ref="L25:P25"/>
    <mergeCell ref="R26:S26"/>
    <mergeCell ref="U26:V26"/>
    <mergeCell ref="AJ16:AK17"/>
    <mergeCell ref="U17:Y17"/>
    <mergeCell ref="B16:B22"/>
    <mergeCell ref="C16:C21"/>
    <mergeCell ref="L16:O18"/>
  </mergeCells>
  <phoneticPr fontId="2"/>
  <conditionalFormatting sqref="C22:C23">
    <cfRule type="expression" dxfId="6" priority="2" stopIfTrue="1">
      <formula>#REF!="□"</formula>
    </cfRule>
  </conditionalFormatting>
  <conditionalFormatting sqref="C33">
    <cfRule type="expression" dxfId="5" priority="5" stopIfTrue="1">
      <formula>#REF!="□"</formula>
    </cfRule>
  </conditionalFormatting>
  <conditionalFormatting sqref="C42">
    <cfRule type="expression" dxfId="4" priority="4" stopIfTrue="1">
      <formula>#REF!="□"</formula>
    </cfRule>
  </conditionalFormatting>
  <conditionalFormatting sqref="D19:D21">
    <cfRule type="expression" dxfId="3" priority="55" stopIfTrue="1">
      <formula>#REF!="□"</formula>
    </cfRule>
  </conditionalFormatting>
  <conditionalFormatting sqref="P19:P21">
    <cfRule type="expression" dxfId="2" priority="1" stopIfTrue="1">
      <formula>#REF!="□"</formula>
    </cfRule>
  </conditionalFormatting>
  <dataValidations count="2">
    <dataValidation type="list" allowBlank="1" showInputMessage="1" showErrorMessage="1" sqref="V19 K35 Y35 R35 AB28 R25 K25 Y25 AB38 AA42 AG18:AG19 AB30 AB40 K32 AA33 AD21 Z21 V21 AE9:AE10 S16:S17 AI18" xr:uid="{00000000-0002-0000-0300-000000000000}">
      <formula1>"□,■"</formula1>
    </dataValidation>
    <dataValidation type="list" allowBlank="1" showInputMessage="1" showErrorMessage="1" sqref="Z16:AA17" xr:uid="{00000000-0002-0000-0300-000001000000}">
      <formula1>"昭和,平成,令和"</formula1>
    </dataValidation>
  </dataValidations>
  <pageMargins left="0.70866141732283472" right="0" top="0.39370078740157483" bottom="0.15748031496062992" header="0.1968503937007874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AEEF3"/>
  </sheetPr>
  <dimension ref="A1:T52"/>
  <sheetViews>
    <sheetView showGridLines="0" view="pageBreakPreview" zoomScaleNormal="100" zoomScaleSheetLayoutView="100" workbookViewId="0">
      <selection activeCell="D5" sqref="D5:H5"/>
    </sheetView>
  </sheetViews>
  <sheetFormatPr defaultRowHeight="12" x14ac:dyDescent="0.15"/>
  <cols>
    <col min="1" max="12" width="2.42578125" style="132" customWidth="1"/>
    <col min="13" max="16" width="16.7109375" style="132" customWidth="1"/>
    <col min="17" max="17" width="2.42578125" style="132" customWidth="1"/>
    <col min="18" max="149" width="9.140625" style="132"/>
    <col min="150" max="150" width="10.28515625" style="132" customWidth="1"/>
    <col min="151" max="16384" width="9.140625" style="132"/>
  </cols>
  <sheetData>
    <row r="1" spans="1:17" ht="13.5" customHeight="1" x14ac:dyDescent="0.15">
      <c r="A1" s="134"/>
      <c r="B1" s="1010" t="s">
        <v>675</v>
      </c>
      <c r="C1" s="1010"/>
      <c r="D1" s="1010"/>
      <c r="E1" s="1010"/>
      <c r="F1" s="1010"/>
      <c r="G1" s="1010"/>
      <c r="H1" s="1010"/>
      <c r="I1" s="1010"/>
      <c r="J1" s="1010"/>
      <c r="K1" s="1010"/>
      <c r="L1" s="1010"/>
      <c r="M1" s="133"/>
      <c r="N1" s="133"/>
      <c r="O1" s="133"/>
      <c r="P1" s="135"/>
    </row>
    <row r="2" spans="1:17" ht="15.75" customHeight="1" x14ac:dyDescent="0.15">
      <c r="A2" s="134"/>
      <c r="B2" s="731" t="str">
        <f>提出リスト調査設計!A2</f>
        <v/>
      </c>
      <c r="C2" s="731"/>
      <c r="D2" s="731"/>
      <c r="E2" s="731"/>
      <c r="F2" s="731"/>
      <c r="G2" s="731"/>
      <c r="H2" s="731"/>
      <c r="I2" s="731"/>
      <c r="J2" s="731"/>
      <c r="K2" s="731"/>
      <c r="L2" s="731"/>
      <c r="M2" s="731"/>
      <c r="N2" s="731"/>
      <c r="O2" s="133"/>
      <c r="P2" s="135" t="s">
        <v>539</v>
      </c>
    </row>
    <row r="3" spans="1:17" ht="20.100000000000001" customHeight="1" x14ac:dyDescent="0.15">
      <c r="A3" s="1014" t="s">
        <v>538</v>
      </c>
      <c r="B3" s="1014"/>
      <c r="C3" s="1014"/>
      <c r="D3" s="1014"/>
      <c r="E3" s="1014"/>
      <c r="F3" s="1014"/>
      <c r="G3" s="1014"/>
      <c r="H3" s="1014"/>
      <c r="I3" s="1014"/>
      <c r="J3" s="1014"/>
      <c r="K3" s="1014"/>
      <c r="L3" s="1014"/>
      <c r="M3" s="1014"/>
      <c r="N3" s="1014"/>
      <c r="O3" s="1014"/>
      <c r="P3" s="1014"/>
      <c r="Q3" s="136"/>
    </row>
    <row r="4" spans="1:17" s="138" customFormat="1" ht="10.5" x14ac:dyDescent="0.15">
      <c r="A4" s="137"/>
      <c r="B4" s="137"/>
      <c r="C4" s="137"/>
      <c r="D4" s="137"/>
      <c r="E4" s="137"/>
      <c r="F4" s="137"/>
      <c r="G4" s="137"/>
      <c r="H4" s="137"/>
      <c r="I4" s="137"/>
      <c r="J4" s="137"/>
      <c r="K4" s="137"/>
      <c r="L4" s="137"/>
      <c r="M4" s="137"/>
      <c r="N4" s="137"/>
      <c r="O4" s="137"/>
      <c r="P4" s="137"/>
    </row>
    <row r="5" spans="1:17" s="140" customFormat="1" thickBot="1" x14ac:dyDescent="0.2">
      <c r="A5" s="139"/>
      <c r="B5" s="139" t="s">
        <v>500</v>
      </c>
      <c r="C5" s="139"/>
      <c r="D5" s="139"/>
      <c r="E5" s="139"/>
      <c r="F5" s="139"/>
      <c r="G5" s="139"/>
      <c r="H5" s="139"/>
      <c r="I5" s="139"/>
      <c r="J5" s="139"/>
      <c r="K5" s="139"/>
      <c r="L5" s="139"/>
      <c r="M5" s="139"/>
      <c r="N5" s="139"/>
      <c r="O5" s="139"/>
      <c r="P5" s="139" t="s">
        <v>598</v>
      </c>
    </row>
    <row r="6" spans="1:17" s="140" customFormat="1" ht="27.95" customHeight="1" x14ac:dyDescent="0.15">
      <c r="A6" s="139"/>
      <c r="B6" s="392"/>
      <c r="C6" s="393"/>
      <c r="D6" s="393"/>
      <c r="E6" s="393"/>
      <c r="F6" s="393"/>
      <c r="G6" s="393"/>
      <c r="H6" s="393"/>
      <c r="I6" s="393"/>
      <c r="J6" s="393"/>
      <c r="K6" s="393"/>
      <c r="L6" s="393"/>
      <c r="M6" s="394" t="s">
        <v>460</v>
      </c>
      <c r="N6" s="395" t="s">
        <v>475</v>
      </c>
      <c r="O6" s="395" t="s">
        <v>517</v>
      </c>
      <c r="P6" s="396" t="s">
        <v>468</v>
      </c>
    </row>
    <row r="7" spans="1:17" s="140" customFormat="1" ht="24" customHeight="1" x14ac:dyDescent="0.15">
      <c r="A7" s="139"/>
      <c r="B7" s="1015" t="s">
        <v>627</v>
      </c>
      <c r="C7" s="1016"/>
      <c r="D7" s="1016"/>
      <c r="E7" s="1016"/>
      <c r="F7" s="1016"/>
      <c r="G7" s="1016"/>
      <c r="H7" s="1016"/>
      <c r="I7" s="1016"/>
      <c r="J7" s="1016"/>
      <c r="K7" s="1016"/>
      <c r="L7" s="1017"/>
      <c r="M7" s="397"/>
      <c r="N7" s="398"/>
      <c r="O7" s="399">
        <f>M7-N7</f>
        <v>0</v>
      </c>
      <c r="P7" s="400"/>
    </row>
    <row r="8" spans="1:17" s="140" customFormat="1" ht="24" customHeight="1" x14ac:dyDescent="0.15">
      <c r="A8" s="139"/>
      <c r="B8" s="1018" t="s">
        <v>628</v>
      </c>
      <c r="C8" s="1019"/>
      <c r="D8" s="1019"/>
      <c r="E8" s="1019"/>
      <c r="F8" s="1019"/>
      <c r="G8" s="1019"/>
      <c r="H8" s="1019"/>
      <c r="I8" s="1019"/>
      <c r="J8" s="1019"/>
      <c r="K8" s="1019"/>
      <c r="L8" s="1020"/>
      <c r="M8" s="401"/>
      <c r="N8" s="402"/>
      <c r="O8" s="403">
        <f>M8-N8</f>
        <v>0</v>
      </c>
      <c r="P8" s="404"/>
    </row>
    <row r="9" spans="1:17" s="140" customFormat="1" ht="24" customHeight="1" x14ac:dyDescent="0.15">
      <c r="A9" s="139"/>
      <c r="B9" s="1026" t="s">
        <v>629</v>
      </c>
      <c r="C9" s="1027"/>
      <c r="D9" s="1027"/>
      <c r="E9" s="1027"/>
      <c r="F9" s="1027"/>
      <c r="G9" s="1027"/>
      <c r="H9" s="1027"/>
      <c r="I9" s="1027"/>
      <c r="J9" s="1027"/>
      <c r="K9" s="1027"/>
      <c r="L9" s="1028"/>
      <c r="M9" s="405"/>
      <c r="N9" s="406"/>
      <c r="O9" s="407">
        <f>M9-N9</f>
        <v>0</v>
      </c>
      <c r="P9" s="408"/>
    </row>
    <row r="10" spans="1:17" s="140" customFormat="1" ht="24" customHeight="1" x14ac:dyDescent="0.15">
      <c r="A10" s="139"/>
      <c r="B10" s="1021" t="s">
        <v>634</v>
      </c>
      <c r="C10" s="1022"/>
      <c r="D10" s="1022"/>
      <c r="E10" s="1022"/>
      <c r="F10" s="1022"/>
      <c r="G10" s="1022"/>
      <c r="H10" s="1022"/>
      <c r="I10" s="1022"/>
      <c r="J10" s="1022"/>
      <c r="K10" s="1022"/>
      <c r="L10" s="1023"/>
      <c r="M10" s="401"/>
      <c r="N10" s="402"/>
      <c r="O10" s="403">
        <f>M10-N10</f>
        <v>0</v>
      </c>
      <c r="P10" s="404"/>
    </row>
    <row r="11" spans="1:17" s="140" customFormat="1" ht="24" customHeight="1" thickBot="1" x14ac:dyDescent="0.2">
      <c r="A11" s="139"/>
      <c r="B11" s="908" t="s">
        <v>154</v>
      </c>
      <c r="C11" s="909"/>
      <c r="D11" s="909"/>
      <c r="E11" s="909"/>
      <c r="F11" s="909"/>
      <c r="G11" s="909"/>
      <c r="H11" s="909"/>
      <c r="I11" s="909"/>
      <c r="J11" s="909"/>
      <c r="K11" s="909"/>
      <c r="L11" s="910"/>
      <c r="M11" s="226">
        <f>SUM(M7:M10)</f>
        <v>0</v>
      </c>
      <c r="N11" s="227">
        <f>SUM(N7:N10)</f>
        <v>0</v>
      </c>
      <c r="O11" s="227">
        <f>SUM(O7:O10)</f>
        <v>0</v>
      </c>
      <c r="P11" s="409"/>
    </row>
    <row r="12" spans="1:17" s="138" customFormat="1" ht="12" customHeight="1" x14ac:dyDescent="0.15">
      <c r="A12" s="137"/>
      <c r="B12" s="185" t="s">
        <v>631</v>
      </c>
      <c r="C12" s="185"/>
      <c r="D12" s="185"/>
      <c r="E12" s="185"/>
      <c r="F12" s="185"/>
      <c r="G12" s="185"/>
      <c r="H12" s="185"/>
      <c r="I12" s="185"/>
      <c r="J12" s="185"/>
      <c r="K12" s="185"/>
      <c r="L12" s="151"/>
      <c r="M12" s="141"/>
      <c r="N12" s="141"/>
      <c r="O12" s="141"/>
      <c r="P12" s="137"/>
    </row>
    <row r="13" spans="1:17" s="138" customFormat="1" ht="11.25" customHeight="1" x14ac:dyDescent="0.15">
      <c r="A13" s="137"/>
      <c r="B13" s="137"/>
      <c r="C13" s="137"/>
      <c r="D13" s="137"/>
      <c r="E13" s="137"/>
      <c r="F13" s="137"/>
      <c r="G13" s="137"/>
      <c r="H13" s="137"/>
      <c r="I13" s="137"/>
      <c r="J13" s="137"/>
      <c r="K13" s="137"/>
      <c r="L13" s="137"/>
      <c r="M13" s="137"/>
      <c r="N13" s="137"/>
      <c r="O13" s="137"/>
      <c r="P13" s="137"/>
    </row>
    <row r="14" spans="1:17" s="140" customFormat="1" thickBot="1" x14ac:dyDescent="0.2">
      <c r="A14" s="139"/>
      <c r="B14" s="139" t="s">
        <v>621</v>
      </c>
      <c r="C14" s="139"/>
      <c r="D14" s="139"/>
      <c r="E14" s="139"/>
      <c r="F14" s="139"/>
      <c r="G14" s="139"/>
      <c r="H14" s="139"/>
      <c r="I14" s="139"/>
      <c r="J14" s="139"/>
      <c r="K14" s="139"/>
      <c r="L14" s="139"/>
      <c r="M14" s="139"/>
      <c r="N14" s="139" t="s">
        <v>630</v>
      </c>
      <c r="P14" s="139"/>
    </row>
    <row r="15" spans="1:17" s="140" customFormat="1" ht="18" customHeight="1" x14ac:dyDescent="0.15">
      <c r="A15" s="139"/>
      <c r="B15" s="410"/>
      <c r="C15" s="411"/>
      <c r="D15" s="411"/>
      <c r="E15" s="411"/>
      <c r="F15" s="411"/>
      <c r="G15" s="411"/>
      <c r="H15" s="411"/>
      <c r="I15" s="411"/>
      <c r="J15" s="411"/>
      <c r="K15" s="411"/>
      <c r="L15" s="411"/>
      <c r="M15" s="412" t="s">
        <v>625</v>
      </c>
      <c r="N15" s="413" t="s">
        <v>626</v>
      </c>
      <c r="O15" s="414"/>
      <c r="P15" s="139"/>
    </row>
    <row r="16" spans="1:17" s="140" customFormat="1" ht="24" customHeight="1" x14ac:dyDescent="0.15">
      <c r="A16" s="139"/>
      <c r="B16" s="1021" t="s">
        <v>622</v>
      </c>
      <c r="C16" s="1024"/>
      <c r="D16" s="1024"/>
      <c r="E16" s="1024"/>
      <c r="F16" s="1024"/>
      <c r="G16" s="1024"/>
      <c r="H16" s="1024"/>
      <c r="I16" s="1024"/>
      <c r="J16" s="1024"/>
      <c r="K16" s="1024"/>
      <c r="L16" s="1025"/>
      <c r="M16" s="415"/>
      <c r="N16" s="416"/>
      <c r="O16" s="417"/>
      <c r="P16" s="139"/>
    </row>
    <row r="17" spans="1:16" s="140" customFormat="1" ht="24" customHeight="1" thickBot="1" x14ac:dyDescent="0.2">
      <c r="A17" s="139"/>
      <c r="B17" s="1011" t="s">
        <v>473</v>
      </c>
      <c r="C17" s="1012"/>
      <c r="D17" s="1012"/>
      <c r="E17" s="1012"/>
      <c r="F17" s="1012"/>
      <c r="G17" s="1012"/>
      <c r="H17" s="1012"/>
      <c r="I17" s="1012"/>
      <c r="J17" s="1012"/>
      <c r="K17" s="1012"/>
      <c r="L17" s="1013"/>
      <c r="M17" s="228">
        <f>ROUNDDOWN(M16*500000/1000,0)</f>
        <v>0</v>
      </c>
      <c r="N17" s="229">
        <f>ROUNDDOWN(N16*10000000/1000,0)</f>
        <v>0</v>
      </c>
      <c r="O17" s="418" t="s">
        <v>624</v>
      </c>
      <c r="P17" s="139"/>
    </row>
    <row r="18" spans="1:16" s="138" customFormat="1" ht="12" customHeight="1" x14ac:dyDescent="0.15">
      <c r="A18" s="137"/>
      <c r="B18" s="185" t="s">
        <v>623</v>
      </c>
      <c r="C18" s="185"/>
      <c r="D18" s="185"/>
      <c r="E18" s="185"/>
      <c r="F18" s="185"/>
      <c r="G18" s="185"/>
      <c r="H18" s="185"/>
      <c r="I18" s="185"/>
      <c r="J18" s="185"/>
      <c r="K18" s="185"/>
      <c r="L18" s="151"/>
      <c r="M18" s="419"/>
      <c r="N18" s="137"/>
      <c r="O18" s="137"/>
      <c r="P18" s="137"/>
    </row>
    <row r="19" spans="1:16" s="138" customFormat="1" ht="5.25" customHeight="1" x14ac:dyDescent="0.15">
      <c r="A19" s="137"/>
      <c r="B19" s="185"/>
      <c r="C19" s="185"/>
      <c r="D19" s="185"/>
      <c r="E19" s="185"/>
      <c r="F19" s="185"/>
      <c r="G19" s="185"/>
      <c r="H19" s="185"/>
      <c r="I19" s="185"/>
      <c r="J19" s="185"/>
      <c r="K19" s="185"/>
      <c r="L19" s="151"/>
      <c r="M19" s="419"/>
      <c r="N19" s="137"/>
      <c r="O19" s="137"/>
      <c r="P19" s="137"/>
    </row>
    <row r="20" spans="1:16" s="138" customFormat="1" ht="11.25" customHeight="1" x14ac:dyDescent="0.15">
      <c r="A20" s="137"/>
      <c r="B20" s="185"/>
      <c r="C20" s="185"/>
      <c r="D20" s="185"/>
      <c r="E20" s="185"/>
      <c r="F20" s="185"/>
      <c r="G20" s="185"/>
      <c r="H20" s="185"/>
      <c r="I20" s="185"/>
      <c r="J20" s="185"/>
      <c r="K20" s="185"/>
      <c r="L20" s="151"/>
      <c r="M20" s="419"/>
      <c r="N20" s="137"/>
      <c r="O20" s="137"/>
      <c r="P20" s="139"/>
    </row>
    <row r="21" spans="1:16" s="140" customFormat="1" thickBot="1" x14ac:dyDescent="0.2">
      <c r="A21" s="139"/>
      <c r="B21" s="139" t="s">
        <v>651</v>
      </c>
      <c r="C21" s="139"/>
      <c r="D21" s="139"/>
      <c r="E21" s="139"/>
      <c r="F21" s="139"/>
      <c r="G21" s="139"/>
      <c r="H21" s="139"/>
      <c r="I21" s="139"/>
      <c r="J21" s="139"/>
      <c r="K21" s="139"/>
      <c r="L21" s="139"/>
      <c r="M21" s="139"/>
      <c r="N21" s="139"/>
      <c r="O21" s="139" t="s">
        <v>630</v>
      </c>
      <c r="P21" s="139"/>
    </row>
    <row r="22" spans="1:16" s="140" customFormat="1" ht="18" customHeight="1" x14ac:dyDescent="0.15">
      <c r="A22" s="139"/>
      <c r="B22" s="1029"/>
      <c r="C22" s="1030"/>
      <c r="D22" s="1030"/>
      <c r="E22" s="1030"/>
      <c r="F22" s="1030"/>
      <c r="G22" s="1030"/>
      <c r="H22" s="1030"/>
      <c r="I22" s="1030"/>
      <c r="J22" s="1030"/>
      <c r="K22" s="1030"/>
      <c r="L22" s="1030"/>
      <c r="M22" s="412" t="s">
        <v>625</v>
      </c>
      <c r="N22" s="412" t="s">
        <v>626</v>
      </c>
      <c r="O22" s="420" t="s">
        <v>632</v>
      </c>
      <c r="P22" s="232"/>
    </row>
    <row r="23" spans="1:16" s="140" customFormat="1" ht="24" customHeight="1" x14ac:dyDescent="0.15">
      <c r="A23" s="139"/>
      <c r="B23" s="1035" t="s">
        <v>652</v>
      </c>
      <c r="C23" s="1036"/>
      <c r="D23" s="1036"/>
      <c r="E23" s="1036"/>
      <c r="F23" s="1036"/>
      <c r="G23" s="1036"/>
      <c r="H23" s="1036"/>
      <c r="I23" s="1036"/>
      <c r="J23" s="1036"/>
      <c r="K23" s="1036"/>
      <c r="L23" s="1036"/>
      <c r="M23" s="421">
        <f>ROUNDDOWN((O7+O9)/1000,0)</f>
        <v>0</v>
      </c>
      <c r="N23" s="421">
        <f>ROUNDDOWN((O8+O10)/1000,0)</f>
        <v>0</v>
      </c>
      <c r="O23" s="422">
        <f>M23+N23</f>
        <v>0</v>
      </c>
      <c r="P23" s="232"/>
    </row>
    <row r="24" spans="1:16" s="140" customFormat="1" ht="24" customHeight="1" x14ac:dyDescent="0.15">
      <c r="A24" s="139"/>
      <c r="B24" s="1035" t="s">
        <v>472</v>
      </c>
      <c r="C24" s="1036"/>
      <c r="D24" s="1036"/>
      <c r="E24" s="1036"/>
      <c r="F24" s="1036"/>
      <c r="G24" s="1036"/>
      <c r="H24" s="1036"/>
      <c r="I24" s="1036"/>
      <c r="J24" s="1036"/>
      <c r="K24" s="1036"/>
      <c r="L24" s="1036"/>
      <c r="M24" s="423">
        <v>0.33333333333333331</v>
      </c>
      <c r="N24" s="423">
        <v>0.33333333333333331</v>
      </c>
      <c r="O24" s="424">
        <v>0.33333333333333331</v>
      </c>
    </row>
    <row r="25" spans="1:16" s="140" customFormat="1" ht="24" customHeight="1" thickBot="1" x14ac:dyDescent="0.2">
      <c r="A25" s="139"/>
      <c r="B25" s="1043" t="s">
        <v>633</v>
      </c>
      <c r="C25" s="1044"/>
      <c r="D25" s="1044"/>
      <c r="E25" s="1044"/>
      <c r="F25" s="1044"/>
      <c r="G25" s="1044"/>
      <c r="H25" s="1044"/>
      <c r="I25" s="1044"/>
      <c r="J25" s="1044"/>
      <c r="K25" s="1044"/>
      <c r="L25" s="1044"/>
      <c r="M25" s="425">
        <f>ROUNDDOWN(M23*M24,0)</f>
        <v>0</v>
      </c>
      <c r="N25" s="425">
        <f>ROUNDDOWN(N23*N24,0)</f>
        <v>0</v>
      </c>
      <c r="O25" s="426">
        <f>ROUNDDOWN(O23*O24,0)</f>
        <v>0</v>
      </c>
      <c r="P25" s="139" t="s">
        <v>582</v>
      </c>
    </row>
    <row r="26" spans="1:16" s="138" customFormat="1" ht="6" customHeight="1" thickBot="1" x14ac:dyDescent="0.2">
      <c r="A26" s="137"/>
      <c r="B26" s="185"/>
      <c r="C26" s="185"/>
      <c r="D26" s="185"/>
      <c r="E26" s="185"/>
      <c r="F26" s="185"/>
      <c r="G26" s="185"/>
      <c r="H26" s="185"/>
      <c r="I26" s="185"/>
      <c r="J26" s="185"/>
      <c r="K26" s="185"/>
      <c r="L26" s="151"/>
      <c r="M26" s="427"/>
      <c r="N26" s="427"/>
      <c r="O26" s="427"/>
      <c r="P26" s="137"/>
    </row>
    <row r="27" spans="1:16" s="138" customFormat="1" ht="24" customHeight="1" thickBot="1" x14ac:dyDescent="0.2">
      <c r="A27" s="137"/>
      <c r="B27" s="1031" t="s">
        <v>654</v>
      </c>
      <c r="C27" s="1032"/>
      <c r="D27" s="1032"/>
      <c r="E27" s="1032"/>
      <c r="F27" s="1032"/>
      <c r="G27" s="1032"/>
      <c r="H27" s="1032"/>
      <c r="I27" s="1032"/>
      <c r="J27" s="1032"/>
      <c r="K27" s="1032"/>
      <c r="L27" s="1033"/>
      <c r="M27" s="428"/>
      <c r="N27" s="428"/>
      <c r="O27" s="230">
        <f>M27+N27</f>
        <v>0</v>
      </c>
      <c r="P27" s="137"/>
    </row>
    <row r="28" spans="1:16" s="138" customFormat="1" ht="12" customHeight="1" x14ac:dyDescent="0.15">
      <c r="A28" s="137"/>
      <c r="B28" s="185" t="s">
        <v>653</v>
      </c>
      <c r="C28" s="151"/>
      <c r="D28" s="151"/>
      <c r="E28" s="427"/>
      <c r="F28" s="427"/>
      <c r="G28" s="427"/>
      <c r="H28" s="137"/>
      <c r="I28" s="137"/>
      <c r="J28" s="137"/>
      <c r="K28" s="137"/>
      <c r="L28" s="137"/>
      <c r="M28" s="137"/>
      <c r="N28" s="137"/>
      <c r="O28" s="137"/>
      <c r="P28" s="137"/>
    </row>
    <row r="29" spans="1:16" s="138" customFormat="1" ht="12" customHeight="1" x14ac:dyDescent="0.15">
      <c r="A29" s="137"/>
      <c r="B29" s="185" t="s">
        <v>655</v>
      </c>
      <c r="C29" s="151"/>
      <c r="D29" s="151"/>
      <c r="E29" s="427"/>
      <c r="F29" s="427"/>
      <c r="G29" s="427"/>
      <c r="H29" s="137"/>
      <c r="I29" s="137"/>
      <c r="J29" s="137"/>
      <c r="K29" s="137"/>
      <c r="L29" s="137"/>
      <c r="M29" s="137"/>
      <c r="N29" s="137"/>
      <c r="O29" s="137"/>
      <c r="P29" s="137"/>
    </row>
    <row r="30" spans="1:16" x14ac:dyDescent="0.15">
      <c r="A30" s="133"/>
      <c r="B30" s="133"/>
      <c r="C30" s="133"/>
      <c r="D30" s="133"/>
      <c r="E30" s="133"/>
      <c r="F30" s="133"/>
      <c r="G30" s="133"/>
      <c r="H30" s="133"/>
      <c r="I30" s="133"/>
      <c r="J30" s="133"/>
      <c r="K30" s="133"/>
      <c r="L30" s="133"/>
      <c r="M30" s="133"/>
      <c r="N30" s="133"/>
      <c r="O30" s="133"/>
      <c r="P30" s="133"/>
    </row>
    <row r="31" spans="1:16" ht="4.5" customHeight="1" x14ac:dyDescent="0.15">
      <c r="A31" s="133"/>
      <c r="B31" s="133"/>
      <c r="C31" s="133"/>
      <c r="D31" s="133"/>
      <c r="E31" s="133"/>
      <c r="F31" s="133"/>
      <c r="G31" s="133"/>
      <c r="H31" s="133"/>
      <c r="I31" s="133"/>
      <c r="J31" s="133"/>
      <c r="K31" s="133"/>
      <c r="L31" s="133"/>
      <c r="M31" s="133"/>
      <c r="N31" s="133"/>
      <c r="O31" s="133"/>
      <c r="P31" s="133"/>
    </row>
    <row r="32" spans="1:16" ht="21" customHeight="1" x14ac:dyDescent="0.15">
      <c r="A32" s="133"/>
      <c r="B32" s="1034" t="s">
        <v>540</v>
      </c>
      <c r="C32" s="1034"/>
      <c r="D32" s="1034"/>
      <c r="E32" s="1034"/>
      <c r="F32" s="1034"/>
      <c r="G32" s="1034"/>
      <c r="H32" s="1034"/>
      <c r="I32" s="1034"/>
      <c r="J32" s="1034"/>
      <c r="K32" s="1034"/>
      <c r="L32" s="1034"/>
      <c r="M32" s="1034"/>
      <c r="N32" s="1034"/>
      <c r="O32" s="1034"/>
      <c r="P32" s="1034"/>
    </row>
    <row r="33" spans="1:20" ht="12.75" thickBot="1" x14ac:dyDescent="0.2">
      <c r="A33" s="133"/>
      <c r="B33" s="133"/>
      <c r="C33" s="133"/>
      <c r="D33" s="133"/>
      <c r="E33" s="133"/>
      <c r="F33" s="133"/>
      <c r="G33" s="133"/>
      <c r="H33" s="133"/>
      <c r="I33" s="133"/>
      <c r="J33" s="133"/>
      <c r="K33" s="133"/>
      <c r="L33" s="133"/>
      <c r="M33" s="133"/>
      <c r="N33" s="133"/>
      <c r="O33" s="133"/>
      <c r="P33" s="186"/>
    </row>
    <row r="34" spans="1:20" ht="18" customHeight="1" thickBot="1" x14ac:dyDescent="0.2">
      <c r="A34" s="133"/>
      <c r="B34" s="1008" t="s">
        <v>19</v>
      </c>
      <c r="C34" s="1009"/>
      <c r="D34" s="1009"/>
      <c r="E34" s="1009"/>
      <c r="F34" s="1009"/>
      <c r="G34" s="1009"/>
      <c r="H34" s="1009"/>
      <c r="I34" s="1009"/>
      <c r="J34" s="1009"/>
      <c r="K34" s="1009"/>
      <c r="L34" s="1009"/>
      <c r="M34" s="989" t="s">
        <v>557</v>
      </c>
      <c r="N34" s="990"/>
      <c r="O34" s="989" t="s">
        <v>468</v>
      </c>
      <c r="P34" s="1041"/>
    </row>
    <row r="35" spans="1:20" ht="24" customHeight="1" x14ac:dyDescent="0.15">
      <c r="A35" s="133"/>
      <c r="B35" s="986" t="s">
        <v>541</v>
      </c>
      <c r="C35" s="187" t="s">
        <v>542</v>
      </c>
      <c r="D35" s="1039" t="s">
        <v>684</v>
      </c>
      <c r="E35" s="1040"/>
      <c r="F35" s="1040"/>
      <c r="G35" s="1040"/>
      <c r="H35" s="1040"/>
      <c r="I35" s="1040"/>
      <c r="J35" s="1040"/>
      <c r="K35" s="1040"/>
      <c r="L35" s="1040"/>
      <c r="M35" s="991"/>
      <c r="N35" s="992"/>
      <c r="O35" s="188"/>
      <c r="P35" s="189"/>
    </row>
    <row r="36" spans="1:20" ht="24" customHeight="1" x14ac:dyDescent="0.15">
      <c r="A36" s="133"/>
      <c r="B36" s="987"/>
      <c r="C36" s="190" t="s">
        <v>543</v>
      </c>
      <c r="D36" s="547" t="s">
        <v>544</v>
      </c>
      <c r="E36" s="548"/>
      <c r="F36" s="548"/>
      <c r="G36" s="548"/>
      <c r="H36" s="548"/>
      <c r="I36" s="548"/>
      <c r="J36" s="548"/>
      <c r="K36" s="548"/>
      <c r="L36" s="548"/>
      <c r="M36" s="993">
        <v>0.33333333333333331</v>
      </c>
      <c r="N36" s="994"/>
      <c r="O36" s="191"/>
      <c r="P36" s="192"/>
    </row>
    <row r="37" spans="1:20" ht="24" customHeight="1" thickBot="1" x14ac:dyDescent="0.2">
      <c r="A37" s="133"/>
      <c r="B37" s="988"/>
      <c r="C37" s="193" t="s">
        <v>545</v>
      </c>
      <c r="D37" s="565" t="s">
        <v>474</v>
      </c>
      <c r="E37" s="566"/>
      <c r="F37" s="566"/>
      <c r="G37" s="566"/>
      <c r="H37" s="566"/>
      <c r="I37" s="566"/>
      <c r="J37" s="566"/>
      <c r="K37" s="566"/>
      <c r="L37" s="566"/>
      <c r="M37" s="995"/>
      <c r="N37" s="996"/>
      <c r="O37" s="194"/>
      <c r="P37" s="195"/>
    </row>
    <row r="38" spans="1:20" ht="27.75" customHeight="1" x14ac:dyDescent="0.15">
      <c r="A38" s="133"/>
      <c r="B38" s="984" t="s">
        <v>546</v>
      </c>
      <c r="C38" s="187" t="s">
        <v>547</v>
      </c>
      <c r="D38" s="1001" t="s">
        <v>548</v>
      </c>
      <c r="E38" s="1002"/>
      <c r="F38" s="1002"/>
      <c r="G38" s="1002"/>
      <c r="H38" s="1002"/>
      <c r="I38" s="1002"/>
      <c r="J38" s="1002"/>
      <c r="K38" s="1002"/>
      <c r="L38" s="1002"/>
      <c r="M38" s="1042">
        <f>O23</f>
        <v>0</v>
      </c>
      <c r="N38" s="1007"/>
      <c r="O38" s="188"/>
      <c r="P38" s="189"/>
    </row>
    <row r="39" spans="1:20" ht="27.75" customHeight="1" thickBot="1" x14ac:dyDescent="0.2">
      <c r="A39" s="133"/>
      <c r="B39" s="985"/>
      <c r="C39" s="193" t="s">
        <v>549</v>
      </c>
      <c r="D39" s="565" t="s">
        <v>550</v>
      </c>
      <c r="E39" s="566"/>
      <c r="F39" s="566"/>
      <c r="G39" s="566"/>
      <c r="H39" s="566"/>
      <c r="I39" s="566"/>
      <c r="J39" s="566"/>
      <c r="K39" s="566"/>
      <c r="L39" s="566"/>
      <c r="M39" s="997">
        <f>O27</f>
        <v>0</v>
      </c>
      <c r="N39" s="998"/>
      <c r="O39" s="194"/>
      <c r="P39" s="195"/>
    </row>
    <row r="40" spans="1:20" ht="24" customHeight="1" x14ac:dyDescent="0.15">
      <c r="A40" s="133"/>
      <c r="B40" s="1037" t="s">
        <v>551</v>
      </c>
      <c r="C40" s="1038"/>
      <c r="D40" s="1039" t="s">
        <v>552</v>
      </c>
      <c r="E40" s="1040"/>
      <c r="F40" s="1040"/>
      <c r="G40" s="1040"/>
      <c r="H40" s="1040"/>
      <c r="I40" s="1040"/>
      <c r="J40" s="1040"/>
      <c r="K40" s="1040"/>
      <c r="L40" s="1040"/>
      <c r="M40" s="1006">
        <f>M37-M39</f>
        <v>0</v>
      </c>
      <c r="N40" s="1007"/>
      <c r="O40" s="188"/>
      <c r="P40" s="189"/>
    </row>
    <row r="41" spans="1:20" ht="24" customHeight="1" x14ac:dyDescent="0.15">
      <c r="A41" s="133"/>
      <c r="B41" s="982" t="s">
        <v>553</v>
      </c>
      <c r="C41" s="549"/>
      <c r="D41" s="547" t="s">
        <v>554</v>
      </c>
      <c r="E41" s="548"/>
      <c r="F41" s="548"/>
      <c r="G41" s="548"/>
      <c r="H41" s="548"/>
      <c r="I41" s="548"/>
      <c r="J41" s="548"/>
      <c r="K41" s="548"/>
      <c r="L41" s="548"/>
      <c r="M41" s="1003">
        <v>0</v>
      </c>
      <c r="N41" s="1004"/>
      <c r="O41" s="191"/>
      <c r="P41" s="192"/>
    </row>
    <row r="42" spans="1:20" ht="24" customHeight="1" thickBot="1" x14ac:dyDescent="0.2">
      <c r="A42" s="133"/>
      <c r="B42" s="983" t="s">
        <v>555</v>
      </c>
      <c r="C42" s="567"/>
      <c r="D42" s="999" t="s">
        <v>556</v>
      </c>
      <c r="E42" s="1000"/>
      <c r="F42" s="1000"/>
      <c r="G42" s="1000"/>
      <c r="H42" s="1000"/>
      <c r="I42" s="1000"/>
      <c r="J42" s="1000"/>
      <c r="K42" s="1000"/>
      <c r="L42" s="1000"/>
      <c r="M42" s="1005">
        <f>M39-M41</f>
        <v>0</v>
      </c>
      <c r="N42" s="998"/>
      <c r="O42" s="194"/>
      <c r="P42" s="195"/>
    </row>
    <row r="43" spans="1:20" ht="12" customHeight="1" x14ac:dyDescent="0.15">
      <c r="P43" s="429" t="str">
        <f>注意事項!J38</f>
        <v>V.R8_260401</v>
      </c>
      <c r="Q43" s="391"/>
      <c r="R43" s="391"/>
      <c r="S43" s="391"/>
      <c r="T43" s="391"/>
    </row>
    <row r="44" spans="1:20" ht="24" customHeight="1" x14ac:dyDescent="0.15"/>
    <row r="45" spans="1:20" ht="24" customHeight="1" x14ac:dyDescent="0.15"/>
    <row r="46" spans="1:20" ht="24" customHeight="1" x14ac:dyDescent="0.15"/>
    <row r="47" spans="1:20" ht="18" customHeight="1" x14ac:dyDescent="0.15"/>
    <row r="48" spans="1:20" ht="18" customHeight="1" x14ac:dyDescent="0.15"/>
    <row r="49" ht="18" customHeight="1" x14ac:dyDescent="0.15"/>
    <row r="50" ht="18" customHeight="1" x14ac:dyDescent="0.15"/>
    <row r="51" ht="18" customHeight="1" x14ac:dyDescent="0.15"/>
    <row r="52" ht="18" customHeight="1" x14ac:dyDescent="0.15"/>
  </sheetData>
  <mergeCells count="40">
    <mergeCell ref="B22:L22"/>
    <mergeCell ref="B27:L27"/>
    <mergeCell ref="B32:P32"/>
    <mergeCell ref="B24:L24"/>
    <mergeCell ref="B40:C40"/>
    <mergeCell ref="D40:L40"/>
    <mergeCell ref="O34:P34"/>
    <mergeCell ref="M38:N38"/>
    <mergeCell ref="B23:L23"/>
    <mergeCell ref="D36:L36"/>
    <mergeCell ref="D37:L37"/>
    <mergeCell ref="D39:L39"/>
    <mergeCell ref="D35:L35"/>
    <mergeCell ref="B25:L25"/>
    <mergeCell ref="B1:L1"/>
    <mergeCell ref="B17:L17"/>
    <mergeCell ref="B11:L11"/>
    <mergeCell ref="A3:P3"/>
    <mergeCell ref="B7:L7"/>
    <mergeCell ref="B8:L8"/>
    <mergeCell ref="B10:L10"/>
    <mergeCell ref="B16:L16"/>
    <mergeCell ref="B9:L9"/>
    <mergeCell ref="B2:N2"/>
    <mergeCell ref="B41:C41"/>
    <mergeCell ref="B42:C42"/>
    <mergeCell ref="B38:B39"/>
    <mergeCell ref="B35:B37"/>
    <mergeCell ref="M34:N34"/>
    <mergeCell ref="M35:N35"/>
    <mergeCell ref="M36:N36"/>
    <mergeCell ref="M37:N37"/>
    <mergeCell ref="M39:N39"/>
    <mergeCell ref="D41:L41"/>
    <mergeCell ref="D42:L42"/>
    <mergeCell ref="D38:L38"/>
    <mergeCell ref="M41:N41"/>
    <mergeCell ref="M42:N42"/>
    <mergeCell ref="M40:N40"/>
    <mergeCell ref="B34:L34"/>
  </mergeCells>
  <phoneticPr fontId="2"/>
  <pageMargins left="0.70866141732283472" right="0.70866141732283472" top="0.74803149606299213" bottom="0.55118110236220474"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AEEF3"/>
  </sheetPr>
  <dimension ref="A1:AL45"/>
  <sheetViews>
    <sheetView view="pageBreakPreview" zoomScaleNormal="100" zoomScaleSheetLayoutView="100" workbookViewId="0">
      <selection activeCell="X34" sqref="X34"/>
    </sheetView>
  </sheetViews>
  <sheetFormatPr defaultRowHeight="14.25" x14ac:dyDescent="0.15"/>
  <cols>
    <col min="1" max="12" width="2.42578125" style="180" customWidth="1"/>
    <col min="13" max="13" width="3.5703125" style="180" customWidth="1"/>
    <col min="14" max="14" width="9.140625" style="180"/>
    <col min="15" max="21" width="7.5703125" style="180" customWidth="1"/>
    <col min="22" max="22" width="3.140625" style="180" customWidth="1"/>
    <col min="23" max="23" width="8.7109375" style="180" customWidth="1"/>
    <col min="24" max="16384" width="9.140625" style="180"/>
  </cols>
  <sheetData>
    <row r="1" spans="1:22" x14ac:dyDescent="0.15">
      <c r="A1" s="246"/>
      <c r="B1" s="476" t="s">
        <v>675</v>
      </c>
      <c r="C1" s="476"/>
      <c r="D1" s="476"/>
      <c r="E1" s="476"/>
      <c r="F1" s="476"/>
      <c r="G1" s="476"/>
      <c r="H1" s="476"/>
      <c r="I1" s="476"/>
      <c r="J1" s="476"/>
      <c r="K1" s="476"/>
      <c r="L1" s="476"/>
      <c r="M1" s="247"/>
      <c r="N1" s="247"/>
      <c r="O1" s="247"/>
      <c r="P1" s="247"/>
      <c r="Q1" s="247"/>
      <c r="R1" s="247"/>
      <c r="S1" s="246"/>
      <c r="T1" s="246"/>
      <c r="U1" s="246"/>
    </row>
    <row r="2" spans="1:22" ht="15.95" customHeight="1" x14ac:dyDescent="0.15">
      <c r="A2" s="246"/>
      <c r="B2" s="491" t="str">
        <f>提出リスト調査設計!A2</f>
        <v/>
      </c>
      <c r="C2" s="491"/>
      <c r="D2" s="491"/>
      <c r="E2" s="491"/>
      <c r="F2" s="491"/>
      <c r="G2" s="491"/>
      <c r="H2" s="491"/>
      <c r="I2" s="491"/>
      <c r="J2" s="491"/>
      <c r="K2" s="491"/>
      <c r="L2" s="491"/>
      <c r="M2" s="491"/>
      <c r="N2" s="491"/>
      <c r="O2" s="491"/>
      <c r="P2" s="491"/>
      <c r="Q2" s="491"/>
      <c r="R2" s="491"/>
      <c r="S2" s="246"/>
      <c r="T2" s="246"/>
      <c r="U2" s="135" t="s">
        <v>558</v>
      </c>
      <c r="V2" s="246"/>
    </row>
    <row r="3" spans="1:22" ht="15.95" customHeight="1" x14ac:dyDescent="0.15">
      <c r="A3" s="246"/>
      <c r="B3" s="246"/>
      <c r="C3" s="246"/>
      <c r="D3" s="246"/>
      <c r="E3" s="246"/>
      <c r="F3" s="246"/>
      <c r="G3" s="246"/>
      <c r="H3" s="246"/>
      <c r="I3" s="246"/>
      <c r="J3" s="246"/>
      <c r="K3" s="477"/>
      <c r="L3" s="477"/>
      <c r="M3" s="246"/>
      <c r="N3" s="246"/>
      <c r="O3" s="246"/>
      <c r="P3" s="246"/>
      <c r="Q3" s="246"/>
      <c r="R3" s="246"/>
      <c r="S3" s="246"/>
      <c r="T3" s="246"/>
      <c r="U3" s="246"/>
      <c r="V3" s="246"/>
    </row>
    <row r="4" spans="1:22" ht="19.5" customHeight="1" x14ac:dyDescent="0.15">
      <c r="A4" s="246"/>
      <c r="B4" s="246"/>
      <c r="C4" s="246"/>
      <c r="D4" s="246"/>
      <c r="E4" s="246"/>
      <c r="F4" s="246"/>
      <c r="G4" s="246"/>
      <c r="H4" s="246"/>
      <c r="I4" s="246"/>
      <c r="J4" s="246"/>
      <c r="K4" s="478" t="s">
        <v>559</v>
      </c>
      <c r="L4" s="478"/>
      <c r="M4" s="246"/>
      <c r="N4" s="479"/>
      <c r="O4" s="479"/>
      <c r="P4" s="479"/>
      <c r="Q4" s="479"/>
      <c r="R4" s="246"/>
      <c r="S4" s="246"/>
      <c r="T4" s="246"/>
      <c r="U4" s="246"/>
      <c r="V4" s="246"/>
    </row>
    <row r="5" spans="1:22" ht="8.25" customHeight="1" x14ac:dyDescent="0.15">
      <c r="A5" s="246"/>
      <c r="B5" s="246"/>
      <c r="C5" s="246"/>
      <c r="D5" s="246"/>
      <c r="E5" s="246"/>
      <c r="F5" s="246"/>
      <c r="G5" s="246"/>
      <c r="H5" s="246"/>
      <c r="I5" s="246"/>
      <c r="J5" s="246"/>
      <c r="K5" s="246"/>
      <c r="L5" s="246"/>
      <c r="M5" s="246"/>
      <c r="N5" s="479"/>
      <c r="O5" s="479"/>
      <c r="P5" s="479"/>
      <c r="Q5" s="479"/>
      <c r="R5" s="246"/>
      <c r="S5" s="246"/>
      <c r="T5" s="246"/>
      <c r="U5" s="246"/>
      <c r="V5" s="246"/>
    </row>
    <row r="6" spans="1:22" ht="15.95" customHeight="1" x14ac:dyDescent="0.15">
      <c r="A6" s="246"/>
      <c r="B6" s="246"/>
      <c r="C6" s="246"/>
      <c r="D6" s="246"/>
      <c r="E6" s="246"/>
      <c r="F6" s="246"/>
      <c r="G6" s="246"/>
      <c r="H6" s="246"/>
      <c r="I6" s="246"/>
      <c r="J6" s="246"/>
      <c r="K6" s="246"/>
      <c r="L6" s="246"/>
      <c r="M6" s="246"/>
      <c r="N6" s="479" t="s">
        <v>560</v>
      </c>
      <c r="O6" s="479"/>
      <c r="P6" s="479"/>
      <c r="Q6" s="479"/>
      <c r="R6" s="246"/>
      <c r="S6" s="246"/>
      <c r="T6" s="246"/>
      <c r="U6" s="246"/>
      <c r="V6" s="246"/>
    </row>
    <row r="7" spans="1:22" ht="15.95" customHeight="1" x14ac:dyDescent="0.15">
      <c r="A7" s="246"/>
      <c r="B7" s="246"/>
      <c r="C7" s="246"/>
      <c r="D7" s="246"/>
      <c r="E7" s="246"/>
      <c r="F7" s="246"/>
      <c r="G7" s="246"/>
      <c r="H7" s="246"/>
      <c r="I7" s="246"/>
      <c r="J7" s="246"/>
      <c r="K7" s="246"/>
      <c r="L7" s="246"/>
      <c r="M7" s="246"/>
      <c r="N7" s="479"/>
      <c r="O7" s="479"/>
      <c r="P7" s="479"/>
      <c r="Q7" s="479"/>
      <c r="R7" s="246"/>
      <c r="S7" s="246"/>
      <c r="T7" s="246"/>
      <c r="U7" s="246"/>
      <c r="V7" s="246"/>
    </row>
    <row r="8" spans="1:22" ht="15.95" customHeight="1" x14ac:dyDescent="0.15">
      <c r="A8" s="246"/>
      <c r="B8" s="246"/>
      <c r="C8" s="246"/>
      <c r="D8" s="246"/>
      <c r="E8" s="246"/>
      <c r="F8" s="246"/>
      <c r="G8" s="246"/>
      <c r="H8" s="246"/>
      <c r="I8" s="246"/>
      <c r="J8" s="246"/>
      <c r="K8" s="246"/>
      <c r="L8" s="246"/>
      <c r="M8" s="246"/>
      <c r="N8" s="246"/>
      <c r="O8" s="245"/>
      <c r="P8" s="246"/>
      <c r="Q8" s="246"/>
      <c r="R8" s="246"/>
      <c r="S8" s="246"/>
      <c r="T8" s="246"/>
      <c r="U8" s="246"/>
      <c r="V8" s="246"/>
    </row>
    <row r="9" spans="1:22" ht="15.95" customHeight="1" x14ac:dyDescent="0.15">
      <c r="A9" s="246"/>
      <c r="B9" s="246"/>
      <c r="C9" s="246"/>
      <c r="D9" s="246"/>
      <c r="E9" s="246"/>
      <c r="F9" s="246"/>
      <c r="G9" s="246"/>
      <c r="H9" s="246"/>
      <c r="I9" s="246"/>
      <c r="J9" s="246"/>
      <c r="K9" s="246"/>
      <c r="L9" s="246"/>
      <c r="M9" s="246"/>
      <c r="N9" s="246"/>
      <c r="O9" s="246"/>
      <c r="P9" s="246"/>
      <c r="Q9" s="246"/>
      <c r="R9" s="246"/>
      <c r="S9" s="246"/>
      <c r="T9" s="246"/>
      <c r="U9" s="246"/>
      <c r="V9" s="246"/>
    </row>
    <row r="10" spans="1:22" ht="30" customHeight="1" x14ac:dyDescent="0.15">
      <c r="A10" s="246"/>
      <c r="B10" s="246"/>
      <c r="C10" s="246"/>
      <c r="D10" s="246"/>
      <c r="E10" s="246"/>
      <c r="F10" s="246"/>
      <c r="G10" s="246"/>
      <c r="H10" s="246"/>
      <c r="I10" s="246"/>
      <c r="J10" s="246"/>
      <c r="K10" s="246"/>
      <c r="L10" s="246"/>
      <c r="M10" s="169" t="s">
        <v>561</v>
      </c>
      <c r="N10" s="482"/>
      <c r="O10" s="482"/>
      <c r="P10" s="482"/>
      <c r="Q10" s="482"/>
      <c r="R10" s="170" t="s">
        <v>477</v>
      </c>
      <c r="S10" s="246"/>
      <c r="T10" s="246"/>
      <c r="U10" s="246"/>
      <c r="V10" s="246"/>
    </row>
    <row r="11" spans="1:22" ht="15.95" customHeight="1" x14ac:dyDescent="0.15">
      <c r="A11" s="246"/>
      <c r="B11" s="246"/>
      <c r="C11" s="246"/>
      <c r="D11" s="246"/>
      <c r="E11" s="246"/>
      <c r="F11" s="246"/>
      <c r="G11" s="246"/>
      <c r="H11" s="246"/>
      <c r="I11" s="246"/>
      <c r="J11" s="246"/>
      <c r="K11" s="246"/>
      <c r="L11" s="246"/>
      <c r="M11" s="246"/>
      <c r="N11" s="246"/>
      <c r="O11" s="245"/>
      <c r="P11" s="246"/>
      <c r="Q11" s="246"/>
      <c r="R11" s="246"/>
      <c r="S11" s="246"/>
      <c r="T11" s="246"/>
      <c r="U11" s="246"/>
      <c r="V11" s="246"/>
    </row>
    <row r="12" spans="1:22" ht="15.95" customHeight="1" x14ac:dyDescent="0.15">
      <c r="A12" s="246"/>
      <c r="B12" s="246"/>
      <c r="C12" s="246"/>
      <c r="D12" s="246"/>
      <c r="E12" s="246"/>
      <c r="F12" s="246"/>
      <c r="G12" s="246"/>
      <c r="H12" s="246"/>
      <c r="I12" s="246"/>
      <c r="J12" s="246"/>
      <c r="K12" s="246"/>
      <c r="L12" s="246"/>
      <c r="M12" s="246"/>
      <c r="N12" s="246"/>
      <c r="O12" s="246"/>
      <c r="P12" s="246"/>
      <c r="Q12" s="246"/>
      <c r="R12" s="246"/>
      <c r="S12" s="246"/>
      <c r="T12" s="246"/>
      <c r="U12" s="246"/>
      <c r="V12" s="246"/>
    </row>
    <row r="13" spans="1:22" ht="76.5" customHeight="1" x14ac:dyDescent="0.15">
      <c r="A13" s="246"/>
      <c r="B13" s="453" t="s">
        <v>688</v>
      </c>
      <c r="C13" s="453"/>
      <c r="D13" s="453"/>
      <c r="E13" s="453"/>
      <c r="F13" s="453"/>
      <c r="G13" s="453"/>
      <c r="H13" s="453"/>
      <c r="I13" s="453"/>
      <c r="J13" s="453"/>
      <c r="K13" s="453"/>
      <c r="L13" s="453"/>
      <c r="M13" s="453"/>
      <c r="N13" s="453"/>
      <c r="O13" s="453"/>
      <c r="P13" s="453"/>
      <c r="Q13" s="453"/>
      <c r="R13" s="453"/>
      <c r="S13" s="453"/>
      <c r="T13" s="453"/>
      <c r="U13" s="453"/>
      <c r="V13" s="171"/>
    </row>
    <row r="14" spans="1:22" ht="15.95" customHeight="1" x14ac:dyDescent="0.15">
      <c r="A14" s="246"/>
      <c r="B14" s="246"/>
      <c r="C14" s="246"/>
      <c r="D14" s="246"/>
      <c r="E14" s="246"/>
      <c r="F14" s="246"/>
      <c r="G14" s="246"/>
      <c r="H14" s="246"/>
      <c r="I14" s="246"/>
      <c r="J14" s="246"/>
      <c r="K14" s="246"/>
      <c r="L14" s="246"/>
      <c r="M14" s="246"/>
      <c r="N14" s="246"/>
      <c r="O14" s="246"/>
      <c r="P14" s="246"/>
      <c r="Q14" s="246"/>
      <c r="R14" s="246"/>
      <c r="S14" s="246"/>
      <c r="T14" s="246"/>
      <c r="U14" s="246"/>
      <c r="V14" s="246"/>
    </row>
    <row r="15" spans="1:22" ht="15.95" customHeight="1" x14ac:dyDescent="0.15">
      <c r="A15" s="246"/>
      <c r="B15" s="246"/>
      <c r="C15" s="246"/>
      <c r="D15" s="246"/>
      <c r="E15" s="246"/>
      <c r="F15" s="246"/>
      <c r="G15" s="246"/>
      <c r="H15" s="246"/>
      <c r="I15" s="246"/>
      <c r="J15" s="246"/>
      <c r="K15" s="246"/>
      <c r="L15" s="246"/>
      <c r="M15" s="246"/>
      <c r="N15" s="246"/>
      <c r="O15" s="246"/>
      <c r="P15" s="246"/>
      <c r="Q15" s="246"/>
      <c r="R15" s="246"/>
      <c r="S15" s="246"/>
      <c r="T15" s="246"/>
      <c r="U15" s="246"/>
      <c r="V15" s="246"/>
    </row>
    <row r="16" spans="1:22" ht="15.95" customHeight="1" x14ac:dyDescent="0.15">
      <c r="A16" s="246"/>
      <c r="B16" s="246"/>
      <c r="C16" s="246"/>
      <c r="D16" s="246"/>
      <c r="E16" s="246"/>
      <c r="F16" s="246"/>
      <c r="G16" s="246"/>
      <c r="H16" s="246"/>
      <c r="I16" s="246"/>
      <c r="J16" s="246"/>
      <c r="K16" s="246"/>
      <c r="L16" s="246"/>
      <c r="M16" s="246"/>
      <c r="N16" s="246"/>
      <c r="O16" s="246"/>
      <c r="P16" s="246"/>
      <c r="Q16" s="246"/>
      <c r="R16" s="246"/>
      <c r="S16" s="246"/>
      <c r="T16" s="246"/>
      <c r="U16" s="246"/>
      <c r="V16" s="246"/>
    </row>
    <row r="17" spans="1:38" ht="15.95" customHeight="1" x14ac:dyDescent="0.15">
      <c r="A17" s="246"/>
      <c r="B17" s="246"/>
      <c r="C17" s="246"/>
      <c r="D17" s="246"/>
      <c r="E17" s="246"/>
      <c r="F17" s="246"/>
      <c r="G17" s="246"/>
      <c r="H17" s="246"/>
      <c r="I17" s="246"/>
      <c r="J17" s="246"/>
      <c r="K17" s="246"/>
      <c r="L17" s="246"/>
      <c r="M17" s="246"/>
      <c r="N17" s="246"/>
      <c r="O17" s="246"/>
      <c r="P17" s="246"/>
      <c r="Q17" s="480" t="s">
        <v>647</v>
      </c>
      <c r="R17" s="480"/>
      <c r="S17" s="480"/>
      <c r="T17" s="480"/>
      <c r="U17" s="246"/>
      <c r="V17" s="246"/>
    </row>
    <row r="18" spans="1:38" ht="15.95" customHeight="1" x14ac:dyDescent="0.15">
      <c r="A18" s="246"/>
      <c r="B18" s="246"/>
      <c r="C18" s="246"/>
      <c r="D18" s="246"/>
      <c r="E18" s="246"/>
      <c r="F18" s="246"/>
      <c r="G18" s="246"/>
      <c r="H18" s="246"/>
      <c r="I18" s="246"/>
      <c r="J18" s="246"/>
      <c r="K18" s="246"/>
      <c r="L18" s="246"/>
      <c r="M18" s="246"/>
      <c r="N18" s="246"/>
      <c r="O18" s="246"/>
      <c r="P18" s="246"/>
      <c r="Q18" s="246"/>
      <c r="R18" s="246"/>
      <c r="S18" s="246"/>
      <c r="T18" s="246"/>
      <c r="U18" s="246"/>
      <c r="V18" s="246"/>
    </row>
    <row r="19" spans="1:38" ht="15.95" customHeight="1" x14ac:dyDescent="0.15">
      <c r="A19" s="246"/>
      <c r="B19" s="246"/>
      <c r="C19" s="246"/>
      <c r="D19" s="246"/>
      <c r="E19" s="246"/>
      <c r="F19" s="246"/>
      <c r="G19" s="246"/>
      <c r="H19" s="246"/>
      <c r="I19" s="246"/>
      <c r="J19" s="246"/>
      <c r="K19" s="246"/>
      <c r="L19" s="246"/>
      <c r="M19" s="246"/>
      <c r="N19" s="246"/>
      <c r="O19" s="246"/>
      <c r="P19" s="246"/>
      <c r="Q19" s="246"/>
      <c r="R19" s="246"/>
      <c r="S19" s="246"/>
      <c r="T19" s="246"/>
      <c r="U19" s="246"/>
      <c r="V19" s="246"/>
    </row>
    <row r="20" spans="1:38" ht="15.95" customHeight="1" x14ac:dyDescent="0.15">
      <c r="A20" s="246"/>
      <c r="B20" s="481" t="s">
        <v>683</v>
      </c>
      <c r="C20" s="481"/>
      <c r="D20" s="481"/>
      <c r="E20" s="481"/>
      <c r="F20" s="481"/>
      <c r="G20" s="481"/>
      <c r="H20" s="481"/>
      <c r="I20" s="481"/>
      <c r="J20" s="481"/>
      <c r="K20" s="481"/>
      <c r="L20" s="481"/>
      <c r="M20" s="481"/>
      <c r="N20" s="481"/>
      <c r="O20" s="481"/>
      <c r="P20" s="481"/>
      <c r="Q20" s="481"/>
      <c r="R20" s="246"/>
      <c r="S20" s="246"/>
      <c r="T20" s="246"/>
      <c r="U20" s="246"/>
      <c r="V20" s="246"/>
    </row>
    <row r="21" spans="1:38" ht="15.95" customHeight="1" x14ac:dyDescent="0.15">
      <c r="A21" s="246"/>
      <c r="B21" s="246"/>
      <c r="C21" s="246"/>
      <c r="D21" s="246"/>
      <c r="E21" s="246"/>
      <c r="F21" s="246"/>
      <c r="G21" s="246"/>
      <c r="H21" s="246"/>
      <c r="I21" s="246"/>
      <c r="J21" s="246"/>
      <c r="K21" s="246"/>
      <c r="L21" s="246"/>
      <c r="M21" s="246"/>
      <c r="N21" s="246"/>
      <c r="O21" s="246"/>
      <c r="P21" s="246"/>
      <c r="Q21" s="246"/>
      <c r="R21" s="246"/>
      <c r="S21" s="246"/>
      <c r="T21" s="246"/>
      <c r="U21" s="246"/>
      <c r="V21" s="246"/>
    </row>
    <row r="22" spans="1:38" ht="15.95" customHeight="1" x14ac:dyDescent="0.15">
      <c r="A22" s="246"/>
      <c r="B22" s="246"/>
      <c r="C22" s="246"/>
      <c r="D22" s="246"/>
      <c r="E22" s="246"/>
      <c r="F22" s="246"/>
      <c r="G22" s="246"/>
      <c r="H22" s="246"/>
      <c r="I22" s="246"/>
      <c r="J22" s="246"/>
      <c r="K22" s="246"/>
      <c r="L22" s="246"/>
      <c r="M22" s="246"/>
      <c r="N22" s="246"/>
      <c r="O22" s="246"/>
      <c r="P22" s="246"/>
      <c r="Q22" s="246"/>
      <c r="R22" s="246"/>
      <c r="S22" s="246"/>
      <c r="T22" s="246"/>
      <c r="U22" s="246"/>
      <c r="V22" s="246"/>
    </row>
    <row r="23" spans="1:38" ht="9" customHeight="1" x14ac:dyDescent="0.15">
      <c r="A23" s="246"/>
      <c r="B23" s="246"/>
      <c r="C23" s="246"/>
      <c r="D23" s="246"/>
      <c r="E23" s="246"/>
      <c r="F23" s="246"/>
      <c r="G23" s="246"/>
      <c r="H23" s="246"/>
      <c r="I23" s="246"/>
      <c r="J23" s="246"/>
      <c r="K23" s="246"/>
      <c r="L23" s="246"/>
      <c r="M23" s="246"/>
      <c r="N23" s="246"/>
      <c r="O23" s="246"/>
      <c r="P23" s="246"/>
      <c r="Q23" s="246"/>
      <c r="R23" s="246"/>
      <c r="S23" s="246"/>
      <c r="T23" s="246"/>
      <c r="U23" s="246"/>
      <c r="V23" s="246"/>
    </row>
    <row r="24" spans="1:38" ht="9.75" customHeight="1" x14ac:dyDescent="0.15">
      <c r="A24" s="246"/>
      <c r="B24" s="246"/>
      <c r="C24" s="246"/>
      <c r="D24" s="246"/>
      <c r="E24" s="246"/>
      <c r="F24" s="246"/>
      <c r="G24" s="246"/>
      <c r="H24" s="246"/>
      <c r="I24" s="246"/>
      <c r="J24" s="246"/>
      <c r="K24" s="246"/>
      <c r="L24" s="246"/>
      <c r="M24" s="246"/>
      <c r="N24" s="246"/>
      <c r="O24" s="246"/>
      <c r="P24" s="246"/>
      <c r="Q24" s="246"/>
      <c r="R24" s="246"/>
      <c r="S24" s="246"/>
      <c r="T24" s="246"/>
      <c r="U24" s="246"/>
      <c r="V24" s="246"/>
    </row>
    <row r="25" spans="1:38" ht="15.95" customHeight="1" x14ac:dyDescent="0.15">
      <c r="A25" s="246"/>
      <c r="B25" s="172" t="s">
        <v>562</v>
      </c>
      <c r="C25" s="172"/>
      <c r="D25" s="172"/>
      <c r="E25" s="172"/>
      <c r="F25" s="172"/>
      <c r="G25" s="172"/>
      <c r="H25" s="172"/>
      <c r="I25" s="172"/>
      <c r="J25" s="172"/>
      <c r="K25" s="172"/>
      <c r="L25" s="172"/>
      <c r="M25" s="490"/>
      <c r="N25" s="490"/>
      <c r="O25" s="490"/>
      <c r="P25" s="490"/>
      <c r="Q25" s="490"/>
      <c r="R25" s="490"/>
      <c r="S25" s="490"/>
      <c r="T25" s="490"/>
      <c r="U25" s="490"/>
      <c r="V25" s="246"/>
    </row>
    <row r="26" spans="1:38" ht="15.95" customHeight="1" x14ac:dyDescent="0.15">
      <c r="A26" s="246"/>
      <c r="B26" s="246"/>
      <c r="C26" s="246"/>
      <c r="D26" s="246"/>
      <c r="E26" s="246"/>
      <c r="F26" s="246"/>
      <c r="G26" s="246"/>
      <c r="H26" s="246"/>
      <c r="I26" s="246"/>
      <c r="J26" s="246"/>
      <c r="K26" s="246"/>
      <c r="L26" s="246"/>
      <c r="M26" s="246"/>
      <c r="N26" s="246"/>
      <c r="O26" s="246"/>
      <c r="P26" s="246"/>
      <c r="Q26" s="246"/>
      <c r="R26" s="246"/>
      <c r="S26" s="246"/>
      <c r="T26" s="246"/>
      <c r="U26" s="246"/>
      <c r="V26" s="246"/>
    </row>
    <row r="27" spans="1:38" ht="15.95" customHeight="1" x14ac:dyDescent="0.15">
      <c r="A27" s="246"/>
      <c r="B27" s="246"/>
      <c r="C27" s="246"/>
      <c r="D27" s="246"/>
      <c r="E27" s="246"/>
      <c r="F27" s="246"/>
      <c r="G27" s="246"/>
      <c r="H27" s="246" t="s">
        <v>563</v>
      </c>
      <c r="I27" s="246"/>
      <c r="J27" s="246"/>
      <c r="K27" s="246"/>
      <c r="L27" s="246"/>
      <c r="M27" s="246"/>
      <c r="N27" s="246"/>
      <c r="O27" s="483"/>
      <c r="P27" s="483"/>
      <c r="Q27" s="483"/>
      <c r="R27" s="483"/>
      <c r="S27" s="483"/>
      <c r="T27" s="483"/>
      <c r="U27" s="483"/>
      <c r="V27" s="246"/>
      <c r="AH27" s="448"/>
      <c r="AI27" s="448"/>
      <c r="AJ27" s="448"/>
      <c r="AK27" s="448"/>
      <c r="AL27" s="448"/>
    </row>
    <row r="28" spans="1:38" ht="15.95" customHeight="1" x14ac:dyDescent="0.15">
      <c r="A28" s="246"/>
      <c r="B28" s="246"/>
      <c r="C28" s="246"/>
      <c r="D28" s="246"/>
      <c r="E28" s="246"/>
      <c r="F28" s="246"/>
      <c r="G28" s="246"/>
      <c r="H28" s="246"/>
      <c r="I28" s="246"/>
      <c r="J28" s="246"/>
      <c r="K28" s="246"/>
      <c r="L28" s="246"/>
      <c r="M28" s="246"/>
      <c r="N28" s="246"/>
      <c r="O28" s="246"/>
      <c r="P28" s="246"/>
      <c r="Q28" s="246"/>
      <c r="R28" s="246"/>
      <c r="S28" s="246"/>
      <c r="T28" s="246"/>
      <c r="U28" s="246"/>
      <c r="V28" s="246"/>
    </row>
    <row r="29" spans="1:38" ht="15.95" customHeight="1" x14ac:dyDescent="0.15">
      <c r="A29" s="246"/>
      <c r="B29" s="246"/>
      <c r="C29" s="246"/>
      <c r="D29" s="246"/>
      <c r="E29" s="246"/>
      <c r="F29" s="246"/>
      <c r="G29" s="246"/>
      <c r="H29" s="469" t="s">
        <v>564</v>
      </c>
      <c r="I29" s="469"/>
      <c r="J29" s="469"/>
      <c r="K29" s="469"/>
      <c r="L29" s="469"/>
      <c r="M29" s="469"/>
      <c r="N29" s="469"/>
      <c r="O29" s="483"/>
      <c r="P29" s="483"/>
      <c r="Q29" s="483"/>
      <c r="R29" s="483"/>
      <c r="S29" s="483"/>
      <c r="T29" s="483"/>
      <c r="U29" s="432"/>
      <c r="V29" s="246"/>
    </row>
    <row r="30" spans="1:38" ht="15.95" customHeight="1" x14ac:dyDescent="0.15">
      <c r="A30" s="246"/>
      <c r="B30" s="246"/>
      <c r="C30" s="246"/>
      <c r="D30" s="246"/>
      <c r="E30" s="246"/>
      <c r="F30" s="246"/>
      <c r="G30" s="246"/>
      <c r="H30" s="246"/>
      <c r="I30" s="246"/>
      <c r="J30" s="246"/>
      <c r="K30" s="246"/>
      <c r="L30" s="246"/>
      <c r="M30" s="246"/>
      <c r="N30" s="246"/>
      <c r="O30" s="246"/>
      <c r="P30" s="246"/>
      <c r="Q30" s="246"/>
      <c r="R30" s="246"/>
      <c r="S30" s="246"/>
      <c r="T30" s="246"/>
      <c r="U30" s="246"/>
      <c r="V30" s="246"/>
    </row>
    <row r="31" spans="1:38" ht="15.95" customHeight="1" thickBot="1" x14ac:dyDescent="0.2">
      <c r="A31" s="246"/>
      <c r="B31" s="246"/>
      <c r="C31" s="246"/>
      <c r="D31" s="246"/>
      <c r="E31" s="246"/>
      <c r="F31" s="246"/>
      <c r="G31" s="246"/>
      <c r="H31" s="246"/>
      <c r="I31" s="246"/>
      <c r="J31" s="246"/>
      <c r="K31" s="246"/>
      <c r="L31" s="246"/>
      <c r="M31" s="246"/>
      <c r="N31" s="246"/>
      <c r="O31" s="246"/>
      <c r="P31" s="246"/>
      <c r="Q31" s="246"/>
      <c r="R31" s="246"/>
      <c r="S31" s="246"/>
      <c r="T31" s="246"/>
      <c r="U31" s="246"/>
      <c r="V31" s="246"/>
    </row>
    <row r="32" spans="1:38" ht="20.100000000000001" customHeight="1" x14ac:dyDescent="0.15">
      <c r="A32" s="246"/>
      <c r="B32" s="246"/>
      <c r="C32" s="247" t="s">
        <v>565</v>
      </c>
      <c r="D32" s="246"/>
      <c r="E32" s="246"/>
      <c r="F32" s="246"/>
      <c r="G32" s="246"/>
      <c r="H32" s="484" t="s">
        <v>566</v>
      </c>
      <c r="I32" s="485"/>
      <c r="J32" s="485"/>
      <c r="K32" s="485"/>
      <c r="L32" s="485"/>
      <c r="M32" s="486"/>
      <c r="N32" s="173" t="s">
        <v>485</v>
      </c>
      <c r="O32" s="487"/>
      <c r="P32" s="488"/>
      <c r="Q32" s="488"/>
      <c r="R32" s="488"/>
      <c r="S32" s="488"/>
      <c r="T32" s="488"/>
      <c r="U32" s="489"/>
      <c r="V32" s="174"/>
    </row>
    <row r="33" spans="1:26" ht="30" customHeight="1" x14ac:dyDescent="0.15">
      <c r="A33" s="246"/>
      <c r="B33" s="246"/>
      <c r="C33" s="246"/>
      <c r="D33" s="246"/>
      <c r="E33" s="246"/>
      <c r="F33" s="246"/>
      <c r="G33" s="246"/>
      <c r="H33" s="470"/>
      <c r="I33" s="471"/>
      <c r="J33" s="471"/>
      <c r="K33" s="471"/>
      <c r="L33" s="471"/>
      <c r="M33" s="472"/>
      <c r="N33" s="473" t="s">
        <v>678</v>
      </c>
      <c r="O33" s="474"/>
      <c r="P33" s="474"/>
      <c r="Q33" s="474"/>
      <c r="R33" s="474"/>
      <c r="S33" s="474"/>
      <c r="T33" s="474"/>
      <c r="U33" s="475"/>
      <c r="V33" s="175"/>
    </row>
    <row r="34" spans="1:26" ht="20.100000000000001" customHeight="1" x14ac:dyDescent="0.15">
      <c r="A34" s="246"/>
      <c r="B34" s="246"/>
      <c r="C34" s="246"/>
      <c r="D34" s="246"/>
      <c r="E34" s="246"/>
      <c r="F34" s="246"/>
      <c r="G34" s="246"/>
      <c r="H34" s="454" t="s">
        <v>567</v>
      </c>
      <c r="I34" s="455"/>
      <c r="J34" s="455"/>
      <c r="K34" s="455"/>
      <c r="L34" s="455"/>
      <c r="M34" s="456"/>
      <c r="N34" s="176" t="s">
        <v>485</v>
      </c>
      <c r="O34" s="450"/>
      <c r="P34" s="451"/>
      <c r="Q34" s="451"/>
      <c r="R34" s="451"/>
      <c r="S34" s="451"/>
      <c r="T34" s="451"/>
      <c r="U34" s="452"/>
      <c r="V34" s="174"/>
    </row>
    <row r="35" spans="1:26" ht="30" customHeight="1" x14ac:dyDescent="0.15">
      <c r="A35" s="246"/>
      <c r="B35" s="246"/>
      <c r="C35" s="246"/>
      <c r="D35" s="246"/>
      <c r="E35" s="246"/>
      <c r="F35" s="246"/>
      <c r="G35" s="246"/>
      <c r="H35" s="470"/>
      <c r="I35" s="471"/>
      <c r="J35" s="471"/>
      <c r="K35" s="471"/>
      <c r="L35" s="471"/>
      <c r="M35" s="472"/>
      <c r="N35" s="473" t="s">
        <v>679</v>
      </c>
      <c r="O35" s="474"/>
      <c r="P35" s="474"/>
      <c r="Q35" s="474"/>
      <c r="R35" s="474"/>
      <c r="S35" s="474"/>
      <c r="T35" s="474"/>
      <c r="U35" s="475"/>
      <c r="V35" s="175"/>
    </row>
    <row r="36" spans="1:26" ht="30" customHeight="1" x14ac:dyDescent="0.15">
      <c r="A36" s="246"/>
      <c r="B36" s="246"/>
      <c r="C36" s="246"/>
      <c r="D36" s="246"/>
      <c r="E36" s="246"/>
      <c r="F36" s="246"/>
      <c r="G36" s="246"/>
      <c r="H36" s="463" t="s">
        <v>486</v>
      </c>
      <c r="I36" s="464"/>
      <c r="J36" s="464"/>
      <c r="K36" s="464"/>
      <c r="L36" s="464"/>
      <c r="M36" s="465"/>
      <c r="N36" s="196"/>
      <c r="O36" s="198" t="s">
        <v>20</v>
      </c>
      <c r="P36" s="177" t="s">
        <v>487</v>
      </c>
      <c r="Q36" s="246"/>
      <c r="R36" s="198" t="s">
        <v>20</v>
      </c>
      <c r="S36" s="177" t="s">
        <v>488</v>
      </c>
      <c r="T36" s="177"/>
      <c r="U36" s="178"/>
      <c r="V36" s="179"/>
    </row>
    <row r="37" spans="1:26" ht="30" customHeight="1" x14ac:dyDescent="0.15">
      <c r="A37" s="246"/>
      <c r="B37" s="246"/>
      <c r="C37" s="246"/>
      <c r="D37" s="246"/>
      <c r="E37" s="246"/>
      <c r="F37" s="246"/>
      <c r="G37" s="246"/>
      <c r="H37" s="466" t="s">
        <v>489</v>
      </c>
      <c r="I37" s="467"/>
      <c r="J37" s="467"/>
      <c r="K37" s="467"/>
      <c r="L37" s="467"/>
      <c r="M37" s="468"/>
      <c r="N37" s="197" t="s">
        <v>568</v>
      </c>
      <c r="O37" s="199"/>
      <c r="P37" s="200"/>
      <c r="Q37" s="200"/>
      <c r="R37" s="200"/>
      <c r="S37" s="200"/>
      <c r="T37" s="200"/>
      <c r="U37" s="430"/>
      <c r="V37" s="179"/>
    </row>
    <row r="38" spans="1:26" ht="20.100000000000001" customHeight="1" x14ac:dyDescent="0.15">
      <c r="A38" s="246"/>
      <c r="B38" s="246"/>
      <c r="C38" s="246"/>
      <c r="D38" s="246"/>
      <c r="E38" s="246"/>
      <c r="F38" s="246"/>
      <c r="G38" s="246"/>
      <c r="H38" s="454" t="s">
        <v>569</v>
      </c>
      <c r="I38" s="455"/>
      <c r="J38" s="455"/>
      <c r="K38" s="455"/>
      <c r="L38" s="455"/>
      <c r="M38" s="456"/>
      <c r="N38" s="176" t="s">
        <v>485</v>
      </c>
      <c r="O38" s="450"/>
      <c r="P38" s="451"/>
      <c r="Q38" s="451"/>
      <c r="R38" s="451"/>
      <c r="S38" s="451"/>
      <c r="T38" s="451"/>
      <c r="U38" s="452"/>
      <c r="V38" s="174"/>
    </row>
    <row r="39" spans="1:26" ht="30" customHeight="1" thickBot="1" x14ac:dyDescent="0.2">
      <c r="A39" s="246"/>
      <c r="B39" s="246"/>
      <c r="C39" s="246"/>
      <c r="D39" s="246"/>
      <c r="E39" s="246"/>
      <c r="F39" s="246"/>
      <c r="G39" s="246"/>
      <c r="H39" s="457"/>
      <c r="I39" s="458"/>
      <c r="J39" s="458"/>
      <c r="K39" s="458"/>
      <c r="L39" s="458"/>
      <c r="M39" s="459"/>
      <c r="N39" s="460"/>
      <c r="O39" s="461"/>
      <c r="P39" s="461"/>
      <c r="Q39" s="461"/>
      <c r="R39" s="461"/>
      <c r="S39" s="461"/>
      <c r="T39" s="461"/>
      <c r="U39" s="462"/>
      <c r="V39" s="175"/>
      <c r="Z39" s="206"/>
    </row>
    <row r="40" spans="1:26" ht="15" customHeight="1" x14ac:dyDescent="0.15">
      <c r="J40" s="246"/>
      <c r="K40" s="246"/>
      <c r="L40" s="246"/>
      <c r="M40" s="246"/>
      <c r="N40" s="246"/>
      <c r="O40" s="246"/>
      <c r="P40" s="246"/>
      <c r="Q40" s="246"/>
      <c r="R40" s="246"/>
      <c r="S40" s="246"/>
      <c r="T40" s="449" t="str">
        <f>注意事項!J38</f>
        <v>V.R8_260401</v>
      </c>
      <c r="U40" s="449"/>
      <c r="V40" s="246"/>
    </row>
    <row r="41" spans="1:26" ht="34.5" customHeight="1" x14ac:dyDescent="0.15"/>
    <row r="42" spans="1:26" ht="15.95" customHeight="1" x14ac:dyDescent="0.15"/>
    <row r="43" spans="1:26" ht="15.95" customHeight="1" x14ac:dyDescent="0.15"/>
    <row r="44" spans="1:26" ht="15.95" customHeight="1" x14ac:dyDescent="0.15"/>
    <row r="45" spans="1:26" ht="15.95" customHeight="1" x14ac:dyDescent="0.15"/>
  </sheetData>
  <mergeCells count="27">
    <mergeCell ref="B1:L1"/>
    <mergeCell ref="K3:L3"/>
    <mergeCell ref="K4:L4"/>
    <mergeCell ref="N4:Q5"/>
    <mergeCell ref="N33:U33"/>
    <mergeCell ref="Q17:T17"/>
    <mergeCell ref="N6:Q7"/>
    <mergeCell ref="B20:Q20"/>
    <mergeCell ref="N10:Q10"/>
    <mergeCell ref="O29:T29"/>
    <mergeCell ref="H32:M33"/>
    <mergeCell ref="O32:U32"/>
    <mergeCell ref="M25:U25"/>
    <mergeCell ref="O27:U27"/>
    <mergeCell ref="B2:R2"/>
    <mergeCell ref="AH27:AL27"/>
    <mergeCell ref="T40:U40"/>
    <mergeCell ref="O34:U34"/>
    <mergeCell ref="B13:U13"/>
    <mergeCell ref="H38:M39"/>
    <mergeCell ref="O38:U38"/>
    <mergeCell ref="N39:U39"/>
    <mergeCell ref="H36:M36"/>
    <mergeCell ref="H37:M37"/>
    <mergeCell ref="H29:N29"/>
    <mergeCell ref="H34:M35"/>
    <mergeCell ref="N35:U35"/>
  </mergeCells>
  <phoneticPr fontId="2"/>
  <conditionalFormatting sqref="N33">
    <cfRule type="expression" dxfId="1" priority="2" stopIfTrue="1">
      <formula>$O$33="■"</formula>
    </cfRule>
  </conditionalFormatting>
  <conditionalFormatting sqref="N35">
    <cfRule type="expression" dxfId="0" priority="1" stopIfTrue="1">
      <formula>$O$33="■"</formula>
    </cfRule>
  </conditionalFormatting>
  <dataValidations count="1">
    <dataValidation type="list" allowBlank="1" showInputMessage="1" showErrorMessage="1" sqref="O36 R36" xr:uid="{00000000-0002-0000-0500-000000000000}">
      <formula1>"□,☑"</formula1>
    </dataValidation>
  </dataValidations>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176</v>
      </c>
      <c r="B1" s="65" t="s">
        <v>177</v>
      </c>
      <c r="C1" s="65" t="s">
        <v>178</v>
      </c>
      <c r="D1" s="65" t="s">
        <v>179</v>
      </c>
      <c r="E1" s="65" t="s">
        <v>180</v>
      </c>
      <c r="F1" s="65" t="s">
        <v>181</v>
      </c>
      <c r="G1" s="65" t="s">
        <v>182</v>
      </c>
      <c r="H1" s="65" t="s">
        <v>183</v>
      </c>
      <c r="I1" s="65" t="s">
        <v>184</v>
      </c>
      <c r="J1" s="65" t="s">
        <v>185</v>
      </c>
      <c r="K1" s="65" t="s">
        <v>186</v>
      </c>
      <c r="L1" s="65" t="s">
        <v>187</v>
      </c>
      <c r="M1" s="65" t="s">
        <v>188</v>
      </c>
      <c r="N1" s="65" t="s">
        <v>189</v>
      </c>
      <c r="O1" s="65" t="s">
        <v>190</v>
      </c>
      <c r="P1" s="65" t="s">
        <v>191</v>
      </c>
      <c r="Q1" s="65" t="s">
        <v>192</v>
      </c>
      <c r="R1" s="65" t="s">
        <v>193</v>
      </c>
      <c r="S1" s="65" t="s">
        <v>194</v>
      </c>
      <c r="T1" s="65" t="s">
        <v>195</v>
      </c>
      <c r="U1" s="65" t="s">
        <v>196</v>
      </c>
      <c r="V1" s="65" t="s">
        <v>197</v>
      </c>
      <c r="W1" s="65" t="s">
        <v>198</v>
      </c>
      <c r="X1" s="65" t="s">
        <v>199</v>
      </c>
      <c r="Y1" s="65" t="s">
        <v>200</v>
      </c>
      <c r="Z1" s="65" t="s">
        <v>201</v>
      </c>
      <c r="AA1" s="65" t="s">
        <v>202</v>
      </c>
      <c r="AB1" s="65" t="s">
        <v>203</v>
      </c>
      <c r="AC1" s="65" t="s">
        <v>204</v>
      </c>
      <c r="AD1" s="65" t="s">
        <v>205</v>
      </c>
      <c r="AE1" s="65" t="s">
        <v>206</v>
      </c>
      <c r="AF1" s="65" t="s">
        <v>207</v>
      </c>
      <c r="AG1" s="65" t="s">
        <v>208</v>
      </c>
      <c r="AH1" s="65" t="s">
        <v>209</v>
      </c>
      <c r="AI1" s="65" t="s">
        <v>210</v>
      </c>
      <c r="AJ1" s="65" t="s">
        <v>211</v>
      </c>
      <c r="AK1" s="65" t="s">
        <v>212</v>
      </c>
      <c r="AL1" s="65" t="s">
        <v>213</v>
      </c>
      <c r="AM1" s="65" t="s">
        <v>214</v>
      </c>
      <c r="AN1" s="65" t="s">
        <v>215</v>
      </c>
      <c r="AO1" s="65" t="s">
        <v>216</v>
      </c>
      <c r="AP1" s="65" t="s">
        <v>217</v>
      </c>
      <c r="AQ1" s="65" t="s">
        <v>218</v>
      </c>
      <c r="AR1" s="65" t="s">
        <v>219</v>
      </c>
      <c r="AS1" s="65" t="s">
        <v>220</v>
      </c>
      <c r="AT1" s="65" t="s">
        <v>221</v>
      </c>
      <c r="AU1" s="65" t="s">
        <v>222</v>
      </c>
      <c r="AV1" s="65" t="s">
        <v>223</v>
      </c>
      <c r="AW1" s="65" t="s">
        <v>224</v>
      </c>
      <c r="AX1" s="65" t="s">
        <v>225</v>
      </c>
      <c r="AY1" s="65" t="s">
        <v>226</v>
      </c>
      <c r="AZ1" s="65" t="s">
        <v>227</v>
      </c>
      <c r="BA1" s="65" t="s">
        <v>228</v>
      </c>
      <c r="BB1" s="65" t="s">
        <v>229</v>
      </c>
      <c r="BC1" s="65" t="s">
        <v>230</v>
      </c>
      <c r="BD1" s="65" t="s">
        <v>231</v>
      </c>
      <c r="BE1" s="65" t="s">
        <v>232</v>
      </c>
      <c r="BF1" s="65" t="s">
        <v>233</v>
      </c>
      <c r="BG1" s="65" t="s">
        <v>234</v>
      </c>
      <c r="BH1" s="65" t="s">
        <v>235</v>
      </c>
      <c r="BI1" s="65" t="s">
        <v>236</v>
      </c>
      <c r="BJ1" s="65" t="s">
        <v>237</v>
      </c>
      <c r="BK1" s="65" t="s">
        <v>238</v>
      </c>
      <c r="BL1" s="65" t="s">
        <v>239</v>
      </c>
      <c r="BM1" s="65" t="s">
        <v>240</v>
      </c>
      <c r="BN1" s="65" t="s">
        <v>241</v>
      </c>
      <c r="BO1" s="65" t="s">
        <v>242</v>
      </c>
      <c r="BP1" s="65" t="s">
        <v>243</v>
      </c>
      <c r="BQ1" s="65" t="s">
        <v>244</v>
      </c>
      <c r="BR1" s="65" t="s">
        <v>245</v>
      </c>
      <c r="BS1" s="65" t="s">
        <v>246</v>
      </c>
      <c r="BT1" s="65" t="s">
        <v>247</v>
      </c>
      <c r="BU1" s="65" t="s">
        <v>248</v>
      </c>
      <c r="BV1" s="65" t="s">
        <v>249</v>
      </c>
      <c r="BW1" s="65" t="s">
        <v>250</v>
      </c>
      <c r="BX1" s="65" t="s">
        <v>251</v>
      </c>
      <c r="BY1" s="65" t="s">
        <v>252</v>
      </c>
      <c r="BZ1" s="65" t="s">
        <v>253</v>
      </c>
      <c r="CA1" s="65" t="s">
        <v>254</v>
      </c>
      <c r="CB1" s="65" t="s">
        <v>255</v>
      </c>
      <c r="CC1" s="65" t="s">
        <v>256</v>
      </c>
      <c r="CD1" s="65" t="s">
        <v>257</v>
      </c>
      <c r="CE1" s="65" t="s">
        <v>258</v>
      </c>
      <c r="CF1" s="65" t="s">
        <v>259</v>
      </c>
      <c r="CG1" s="65" t="s">
        <v>260</v>
      </c>
      <c r="CH1" s="65" t="s">
        <v>261</v>
      </c>
      <c r="CI1" s="65" t="s">
        <v>262</v>
      </c>
      <c r="CJ1" s="65" t="s">
        <v>263</v>
      </c>
      <c r="CK1" s="65" t="s">
        <v>264</v>
      </c>
      <c r="CL1" s="65" t="s">
        <v>265</v>
      </c>
      <c r="CM1" s="65" t="s">
        <v>266</v>
      </c>
      <c r="CN1" s="65" t="s">
        <v>267</v>
      </c>
      <c r="CO1" s="65" t="s">
        <v>268</v>
      </c>
      <c r="CP1" s="65" t="s">
        <v>269</v>
      </c>
      <c r="CQ1" s="65" t="s">
        <v>270</v>
      </c>
      <c r="CR1" s="65" t="s">
        <v>271</v>
      </c>
      <c r="CS1" s="65" t="s">
        <v>272</v>
      </c>
      <c r="CT1" s="65" t="s">
        <v>273</v>
      </c>
      <c r="CU1" s="65" t="s">
        <v>274</v>
      </c>
      <c r="CV1" s="65" t="s">
        <v>275</v>
      </c>
      <c r="CW1" s="65" t="s">
        <v>276</v>
      </c>
      <c r="CX1" s="65" t="s">
        <v>277</v>
      </c>
      <c r="CY1" s="65" t="s">
        <v>278</v>
      </c>
      <c r="CZ1" s="65" t="s">
        <v>279</v>
      </c>
      <c r="DA1" s="65" t="s">
        <v>280</v>
      </c>
      <c r="DB1" s="65" t="s">
        <v>281</v>
      </c>
      <c r="DC1" s="65" t="s">
        <v>282</v>
      </c>
      <c r="DD1" s="65" t="s">
        <v>283</v>
      </c>
      <c r="DE1" s="65" t="s">
        <v>284</v>
      </c>
      <c r="DF1" s="65" t="s">
        <v>285</v>
      </c>
      <c r="DG1" s="65" t="s">
        <v>286</v>
      </c>
      <c r="DH1" s="65" t="s">
        <v>287</v>
      </c>
      <c r="DI1" s="65" t="s">
        <v>288</v>
      </c>
      <c r="DJ1" s="65" t="s">
        <v>289</v>
      </c>
      <c r="DK1" s="65" t="s">
        <v>290</v>
      </c>
      <c r="DL1" s="65" t="s">
        <v>291</v>
      </c>
      <c r="DM1" s="65" t="s">
        <v>292</v>
      </c>
      <c r="DN1" s="65" t="s">
        <v>293</v>
      </c>
      <c r="DO1" s="65" t="s">
        <v>294</v>
      </c>
      <c r="DP1" s="65" t="s">
        <v>295</v>
      </c>
      <c r="DQ1" s="65" t="s">
        <v>296</v>
      </c>
      <c r="DR1" s="65" t="s">
        <v>297</v>
      </c>
      <c r="DS1" s="65" t="s">
        <v>298</v>
      </c>
      <c r="DT1" s="65" t="s">
        <v>299</v>
      </c>
      <c r="DU1" s="65" t="s">
        <v>300</v>
      </c>
      <c r="DV1" s="65" t="s">
        <v>301</v>
      </c>
      <c r="DW1" s="65" t="s">
        <v>302</v>
      </c>
      <c r="DX1" s="65" t="s">
        <v>303</v>
      </c>
      <c r="DY1" s="65" t="s">
        <v>304</v>
      </c>
      <c r="DZ1" s="65" t="s">
        <v>305</v>
      </c>
      <c r="EA1" s="65" t="s">
        <v>306</v>
      </c>
      <c r="EB1" s="65" t="s">
        <v>307</v>
      </c>
      <c r="EC1" s="65" t="s">
        <v>308</v>
      </c>
      <c r="ED1" s="65" t="s">
        <v>309</v>
      </c>
      <c r="EE1" s="65" t="s">
        <v>310</v>
      </c>
      <c r="EF1" s="65" t="s">
        <v>311</v>
      </c>
      <c r="EG1" s="65" t="s">
        <v>312</v>
      </c>
      <c r="EH1" s="65" t="s">
        <v>313</v>
      </c>
      <c r="EI1" s="65" t="s">
        <v>314</v>
      </c>
      <c r="EJ1" s="65" t="s">
        <v>315</v>
      </c>
      <c r="EK1" s="65" t="s">
        <v>316</v>
      </c>
      <c r="EL1" s="65" t="s">
        <v>317</v>
      </c>
      <c r="EM1" s="65" t="s">
        <v>318</v>
      </c>
      <c r="EN1" s="65" t="s">
        <v>319</v>
      </c>
      <c r="EO1" s="65" t="s">
        <v>320</v>
      </c>
      <c r="EP1" s="65" t="s">
        <v>321</v>
      </c>
      <c r="EQ1" s="65" t="s">
        <v>322</v>
      </c>
      <c r="ER1" s="65" t="s">
        <v>323</v>
      </c>
      <c r="ES1" s="65" t="s">
        <v>324</v>
      </c>
      <c r="ET1" s="65" t="s">
        <v>325</v>
      </c>
      <c r="EU1" s="65" t="s">
        <v>326</v>
      </c>
      <c r="EV1" s="65" t="s">
        <v>43</v>
      </c>
      <c r="EW1" s="65" t="s">
        <v>327</v>
      </c>
      <c r="EX1" s="65" t="s">
        <v>328</v>
      </c>
      <c r="EY1" s="65" t="s">
        <v>329</v>
      </c>
      <c r="EZ1" s="65" t="s">
        <v>330</v>
      </c>
      <c r="FA1" s="65" t="s">
        <v>331</v>
      </c>
      <c r="FB1" s="65" t="s">
        <v>332</v>
      </c>
      <c r="FC1" s="65" t="s">
        <v>333</v>
      </c>
      <c r="FD1" s="65" t="s">
        <v>334</v>
      </c>
      <c r="FE1" s="65" t="s">
        <v>335</v>
      </c>
      <c r="FF1" s="65" t="s">
        <v>336</v>
      </c>
      <c r="FG1" s="65" t="s">
        <v>337</v>
      </c>
      <c r="FH1" s="65" t="s">
        <v>338</v>
      </c>
      <c r="FI1" s="65" t="s">
        <v>339</v>
      </c>
      <c r="FJ1" s="65" t="s">
        <v>340</v>
      </c>
      <c r="FK1" s="65" t="s">
        <v>341</v>
      </c>
      <c r="FL1" s="65" t="s">
        <v>342</v>
      </c>
      <c r="FM1" s="65" t="s">
        <v>343</v>
      </c>
      <c r="FN1" s="65" t="s">
        <v>344</v>
      </c>
      <c r="FO1" s="65" t="s">
        <v>345</v>
      </c>
      <c r="FP1" s="65" t="s">
        <v>346</v>
      </c>
      <c r="FQ1" s="65" t="s">
        <v>347</v>
      </c>
      <c r="FR1" s="65" t="s">
        <v>348</v>
      </c>
      <c r="FS1" s="65" t="s">
        <v>349</v>
      </c>
      <c r="FT1" s="65" t="s">
        <v>350</v>
      </c>
      <c r="FU1" s="65" t="s">
        <v>351</v>
      </c>
      <c r="FV1" s="65" t="s">
        <v>352</v>
      </c>
      <c r="FW1" s="65" t="s">
        <v>353</v>
      </c>
      <c r="FX1" s="65" t="s">
        <v>354</v>
      </c>
      <c r="FY1" s="65" t="s">
        <v>355</v>
      </c>
      <c r="FZ1" s="65" t="s">
        <v>356</v>
      </c>
      <c r="GA1" s="65" t="s">
        <v>357</v>
      </c>
      <c r="GB1" s="65" t="s">
        <v>358</v>
      </c>
      <c r="GC1" s="65" t="s">
        <v>359</v>
      </c>
      <c r="GD1" s="65" t="s">
        <v>360</v>
      </c>
      <c r="GE1" s="65" t="s">
        <v>361</v>
      </c>
      <c r="GF1" s="65" t="s">
        <v>362</v>
      </c>
      <c r="GG1" s="65" t="s">
        <v>363</v>
      </c>
      <c r="GH1" s="65" t="s">
        <v>364</v>
      </c>
      <c r="GI1" s="65" t="s">
        <v>365</v>
      </c>
      <c r="GJ1" s="65" t="s">
        <v>366</v>
      </c>
      <c r="GK1" s="65" t="s">
        <v>367</v>
      </c>
      <c r="GL1" s="65" t="s">
        <v>368</v>
      </c>
      <c r="GM1" s="65" t="s">
        <v>369</v>
      </c>
      <c r="GN1" s="65" t="s">
        <v>370</v>
      </c>
      <c r="GO1" s="65" t="s">
        <v>371</v>
      </c>
      <c r="GP1" s="65" t="s">
        <v>372</v>
      </c>
      <c r="GQ1" s="65" t="s">
        <v>373</v>
      </c>
      <c r="GR1" s="65" t="s">
        <v>374</v>
      </c>
      <c r="GS1" s="65" t="s">
        <v>375</v>
      </c>
      <c r="GT1" s="65" t="s">
        <v>376</v>
      </c>
      <c r="GU1" s="65" t="s">
        <v>377</v>
      </c>
      <c r="GV1" s="65" t="s">
        <v>378</v>
      </c>
      <c r="GW1" s="65" t="s">
        <v>379</v>
      </c>
      <c r="GX1" s="65" t="s">
        <v>380</v>
      </c>
      <c r="GY1" s="65" t="s">
        <v>381</v>
      </c>
      <c r="GZ1" s="65" t="s">
        <v>382</v>
      </c>
      <c r="HA1" s="65" t="s">
        <v>383</v>
      </c>
      <c r="HB1" s="65" t="s">
        <v>384</v>
      </c>
      <c r="HC1" s="65" t="s">
        <v>385</v>
      </c>
      <c r="HD1" s="65" t="s">
        <v>386</v>
      </c>
      <c r="HE1" s="65" t="s">
        <v>387</v>
      </c>
      <c r="HF1" s="65" t="s">
        <v>388</v>
      </c>
      <c r="HG1" s="65" t="s">
        <v>389</v>
      </c>
      <c r="HH1" s="65" t="s">
        <v>390</v>
      </c>
      <c r="HI1" s="65" t="s">
        <v>391</v>
      </c>
      <c r="HJ1" s="65" t="s">
        <v>392</v>
      </c>
      <c r="HK1" s="65" t="s">
        <v>393</v>
      </c>
      <c r="HL1" s="65" t="s">
        <v>394</v>
      </c>
      <c r="HM1" s="65" t="s">
        <v>395</v>
      </c>
      <c r="HN1" s="65" t="s">
        <v>396</v>
      </c>
      <c r="HO1" s="65" t="s">
        <v>397</v>
      </c>
      <c r="HP1" s="65" t="s">
        <v>398</v>
      </c>
      <c r="HQ1" s="65" t="s">
        <v>399</v>
      </c>
      <c r="HR1" s="65" t="s">
        <v>400</v>
      </c>
      <c r="HS1" s="65" t="s">
        <v>401</v>
      </c>
      <c r="HT1" s="65" t="s">
        <v>402</v>
      </c>
      <c r="HU1" s="65" t="s">
        <v>403</v>
      </c>
      <c r="HV1" s="65" t="s">
        <v>404</v>
      </c>
      <c r="HW1" s="65" t="s">
        <v>405</v>
      </c>
      <c r="HX1" s="65" t="s">
        <v>406</v>
      </c>
      <c r="HY1" s="65" t="s">
        <v>407</v>
      </c>
      <c r="HZ1" s="65" t="s">
        <v>408</v>
      </c>
      <c r="IA1" s="65" t="s">
        <v>409</v>
      </c>
      <c r="IB1" s="65" t="s">
        <v>410</v>
      </c>
      <c r="IC1" s="65" t="s">
        <v>411</v>
      </c>
      <c r="ID1" s="65" t="s">
        <v>412</v>
      </c>
      <c r="IE1" s="65" t="s">
        <v>413</v>
      </c>
      <c r="IF1" s="65" t="s">
        <v>414</v>
      </c>
      <c r="IG1" s="65" t="s">
        <v>415</v>
      </c>
      <c r="IH1" s="65" t="s">
        <v>416</v>
      </c>
      <c r="II1" s="65" t="s">
        <v>417</v>
      </c>
      <c r="IJ1" s="65" t="s">
        <v>418</v>
      </c>
      <c r="IK1" s="65" t="s">
        <v>419</v>
      </c>
      <c r="IL1" s="65" t="s">
        <v>420</v>
      </c>
      <c r="IM1" s="65" t="s">
        <v>421</v>
      </c>
      <c r="IN1" s="65" t="s">
        <v>422</v>
      </c>
      <c r="IO1" s="65" t="s">
        <v>423</v>
      </c>
      <c r="IP1" s="65" t="s">
        <v>424</v>
      </c>
      <c r="IQ1" s="65" t="s">
        <v>425</v>
      </c>
      <c r="IR1" s="65" t="s">
        <v>426</v>
      </c>
      <c r="IS1" s="65" t="s">
        <v>427</v>
      </c>
      <c r="IT1" s="66" t="s">
        <v>428</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161</v>
      </c>
      <c r="B4" s="70"/>
      <c r="C4" s="70"/>
      <c r="D4" s="70"/>
      <c r="E4" s="70"/>
      <c r="F4" s="70"/>
      <c r="G4" s="70"/>
      <c r="H4" s="70"/>
      <c r="I4" s="70"/>
      <c r="J4" s="70"/>
      <c r="K4" s="70"/>
      <c r="L4" s="70"/>
      <c r="M4" s="70"/>
      <c r="N4" s="70"/>
      <c r="O4" s="70"/>
      <c r="P4" s="70"/>
      <c r="Q4" s="70"/>
      <c r="R4" s="70"/>
      <c r="S4" s="70"/>
      <c r="T4" s="70"/>
      <c r="U4" s="70"/>
      <c r="V4" s="70"/>
      <c r="W4" s="70"/>
      <c r="X4" s="70"/>
      <c r="Y4" s="70"/>
      <c r="Z4" s="71"/>
      <c r="AA4" s="72" t="s">
        <v>166</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167</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1054" t="s">
        <v>168</v>
      </c>
      <c r="FJ4" s="1055"/>
      <c r="FK4" s="1055"/>
      <c r="FL4" s="1055"/>
      <c r="FM4" s="1055"/>
      <c r="FN4" s="1055"/>
      <c r="FO4" s="1055"/>
      <c r="FP4" s="1055"/>
      <c r="FQ4" s="1055"/>
      <c r="FR4" s="1055"/>
      <c r="FS4" s="1056"/>
      <c r="FT4" s="78" t="s">
        <v>169</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170</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47</v>
      </c>
      <c r="B5" s="87" t="s">
        <v>48</v>
      </c>
      <c r="C5" s="88"/>
      <c r="D5" s="87" t="s">
        <v>49</v>
      </c>
      <c r="E5" s="89"/>
      <c r="F5" s="89"/>
      <c r="G5" s="89"/>
      <c r="H5" s="89"/>
      <c r="I5" s="89"/>
      <c r="J5" s="89"/>
      <c r="K5" s="88"/>
      <c r="L5" s="87" t="s">
        <v>24</v>
      </c>
      <c r="M5" s="89"/>
      <c r="N5" s="89"/>
      <c r="O5" s="89"/>
      <c r="P5" s="89"/>
      <c r="Q5" s="89"/>
      <c r="R5" s="89"/>
      <c r="S5" s="88"/>
      <c r="T5" s="87" t="s">
        <v>34</v>
      </c>
      <c r="U5" s="89"/>
      <c r="V5" s="89"/>
      <c r="W5" s="89"/>
      <c r="X5" s="89"/>
      <c r="Y5" s="89"/>
      <c r="Z5" s="90"/>
      <c r="AA5" s="91" t="s">
        <v>55</v>
      </c>
      <c r="AB5" s="89"/>
      <c r="AC5" s="89"/>
      <c r="AD5" s="89"/>
      <c r="AE5" s="89"/>
      <c r="AF5" s="89"/>
      <c r="AG5" s="88"/>
      <c r="AH5" s="87" t="s">
        <v>429</v>
      </c>
      <c r="AI5" s="89"/>
      <c r="AJ5" s="89"/>
      <c r="AK5" s="89"/>
      <c r="AL5" s="88"/>
      <c r="AM5" s="87" t="s">
        <v>4</v>
      </c>
      <c r="AN5" s="89"/>
      <c r="AO5" s="89"/>
      <c r="AP5" s="89"/>
      <c r="AQ5" s="89"/>
      <c r="AR5" s="89"/>
      <c r="AS5" s="89"/>
      <c r="AT5" s="89"/>
      <c r="AU5" s="89"/>
      <c r="AV5" s="89"/>
      <c r="AW5" s="92" t="s">
        <v>67</v>
      </c>
      <c r="AX5" s="93"/>
      <c r="AY5" s="93"/>
      <c r="AZ5" s="94">
        <v>1</v>
      </c>
      <c r="BA5" s="95" t="s">
        <v>67</v>
      </c>
      <c r="BB5" s="93"/>
      <c r="BC5" s="93"/>
      <c r="BD5" s="94">
        <v>2</v>
      </c>
      <c r="BE5" s="95" t="s">
        <v>67</v>
      </c>
      <c r="BF5" s="93"/>
      <c r="BG5" s="93"/>
      <c r="BH5" s="94">
        <v>3</v>
      </c>
      <c r="BI5" s="95" t="s">
        <v>67</v>
      </c>
      <c r="BJ5" s="93"/>
      <c r="BK5" s="93"/>
      <c r="BL5" s="94">
        <v>4</v>
      </c>
      <c r="BM5" s="95" t="s">
        <v>67</v>
      </c>
      <c r="BN5" s="96"/>
      <c r="BO5" s="96"/>
      <c r="BP5" s="97">
        <v>5</v>
      </c>
      <c r="BQ5" s="95" t="s">
        <v>67</v>
      </c>
      <c r="BR5" s="93"/>
      <c r="BS5" s="93"/>
      <c r="BT5" s="94">
        <v>6</v>
      </c>
      <c r="BU5" s="95" t="s">
        <v>67</v>
      </c>
      <c r="BV5" s="93"/>
      <c r="BW5" s="93"/>
      <c r="BX5" s="94">
        <v>7</v>
      </c>
      <c r="BY5" s="95" t="s">
        <v>67</v>
      </c>
      <c r="BZ5" s="93"/>
      <c r="CA5" s="93"/>
      <c r="CB5" s="94">
        <v>8</v>
      </c>
      <c r="CC5" s="95" t="s">
        <v>67</v>
      </c>
      <c r="CD5" s="93"/>
      <c r="CE5" s="93"/>
      <c r="CF5" s="93">
        <v>9</v>
      </c>
      <c r="CG5" s="95" t="s">
        <v>67</v>
      </c>
      <c r="CH5" s="93"/>
      <c r="CI5" s="93"/>
      <c r="CJ5" s="98">
        <v>10</v>
      </c>
      <c r="CK5" s="89" t="s">
        <v>28</v>
      </c>
      <c r="CL5" s="89"/>
      <c r="CM5" s="89"/>
      <c r="CN5" s="89"/>
      <c r="CO5" s="89"/>
      <c r="CP5" s="89"/>
      <c r="CQ5" s="88"/>
      <c r="CR5" s="87" t="s">
        <v>72</v>
      </c>
      <c r="CS5" s="89"/>
      <c r="CT5" s="89"/>
      <c r="CU5" s="88"/>
      <c r="CV5" s="87" t="s">
        <v>74</v>
      </c>
      <c r="CW5" s="89"/>
      <c r="CX5" s="89"/>
      <c r="CY5" s="88"/>
      <c r="CZ5" s="87" t="s">
        <v>80</v>
      </c>
      <c r="DA5" s="89"/>
      <c r="DB5" s="88"/>
      <c r="DC5" s="87" t="s">
        <v>430</v>
      </c>
      <c r="DD5" s="88"/>
      <c r="DE5" s="87" t="s">
        <v>85</v>
      </c>
      <c r="DF5" s="88"/>
      <c r="DG5" s="87" t="s">
        <v>431</v>
      </c>
      <c r="DH5" s="90"/>
      <c r="DI5" s="91" t="s">
        <v>88</v>
      </c>
      <c r="DJ5" s="89"/>
      <c r="DK5" s="89"/>
      <c r="DL5" s="89"/>
      <c r="DM5" s="88"/>
      <c r="DN5" s="87" t="s">
        <v>93</v>
      </c>
      <c r="DO5" s="89"/>
      <c r="DP5" s="89"/>
      <c r="DQ5" s="89"/>
      <c r="DR5" s="88"/>
      <c r="DS5" s="3" t="s">
        <v>94</v>
      </c>
      <c r="DT5" s="87" t="s">
        <v>96</v>
      </c>
      <c r="DU5" s="89"/>
      <c r="DV5" s="89"/>
      <c r="DW5" s="89"/>
      <c r="DX5" s="88"/>
      <c r="DY5" s="3" t="s">
        <v>98</v>
      </c>
      <c r="DZ5" s="87" t="s">
        <v>97</v>
      </c>
      <c r="EA5" s="89"/>
      <c r="EB5" s="89"/>
      <c r="EC5" s="88"/>
      <c r="ED5" s="87" t="s">
        <v>99</v>
      </c>
      <c r="EE5" s="89"/>
      <c r="EF5" s="89"/>
      <c r="EG5" s="88"/>
      <c r="EH5" s="87" t="s">
        <v>103</v>
      </c>
      <c r="EI5" s="89"/>
      <c r="EJ5" s="89"/>
      <c r="EK5" s="88"/>
      <c r="EL5" s="87" t="s">
        <v>100</v>
      </c>
      <c r="EM5" s="89"/>
      <c r="EN5" s="89"/>
      <c r="EO5" s="89"/>
      <c r="EP5" s="88"/>
      <c r="EQ5" s="3" t="s">
        <v>101</v>
      </c>
      <c r="ER5" s="87" t="s">
        <v>101</v>
      </c>
      <c r="ES5" s="89"/>
      <c r="ET5" s="89"/>
      <c r="EU5" s="88"/>
      <c r="EV5" s="87" t="s">
        <v>102</v>
      </c>
      <c r="EW5" s="89"/>
      <c r="EX5" s="89"/>
      <c r="EY5" s="88"/>
      <c r="EZ5" s="87" t="s">
        <v>35</v>
      </c>
      <c r="FA5" s="89"/>
      <c r="FB5" s="89"/>
      <c r="FC5" s="89"/>
      <c r="FD5" s="88"/>
      <c r="FE5" s="3" t="s">
        <v>151</v>
      </c>
      <c r="FF5" s="3" t="s">
        <v>152</v>
      </c>
      <c r="FG5" s="87" t="s">
        <v>105</v>
      </c>
      <c r="FH5" s="90"/>
      <c r="FI5" s="99" t="s">
        <v>47</v>
      </c>
      <c r="FJ5" s="87" t="s">
        <v>36</v>
      </c>
      <c r="FK5" s="89"/>
      <c r="FL5" s="89"/>
      <c r="FM5" s="88"/>
      <c r="FN5" s="87" t="s">
        <v>432</v>
      </c>
      <c r="FO5" s="89"/>
      <c r="FP5" s="89"/>
      <c r="FQ5" s="88"/>
      <c r="FR5" s="3" t="s">
        <v>113</v>
      </c>
      <c r="FS5" s="100" t="s">
        <v>114</v>
      </c>
      <c r="FT5" s="91" t="s">
        <v>115</v>
      </c>
      <c r="FU5" s="95" t="s">
        <v>162</v>
      </c>
      <c r="FV5" s="96"/>
      <c r="FW5" s="96"/>
      <c r="FX5" s="96"/>
      <c r="FY5" s="96"/>
      <c r="FZ5" s="96"/>
      <c r="GA5" s="96"/>
      <c r="GB5" s="96"/>
      <c r="GC5" s="96"/>
      <c r="GD5" s="96"/>
      <c r="GE5" s="101"/>
      <c r="GF5" s="95" t="s">
        <v>163</v>
      </c>
      <c r="GG5" s="96"/>
      <c r="GH5" s="96"/>
      <c r="GI5" s="96"/>
      <c r="GJ5" s="96"/>
      <c r="GK5" s="96"/>
      <c r="GL5" s="96"/>
      <c r="GM5" s="96"/>
      <c r="GN5" s="96"/>
      <c r="GO5" s="96"/>
      <c r="GP5" s="101"/>
      <c r="GQ5" s="130" t="s">
        <v>437</v>
      </c>
      <c r="GR5" s="89" t="s">
        <v>123</v>
      </c>
      <c r="GS5" s="89"/>
      <c r="GT5" s="89"/>
      <c r="GU5" s="89"/>
      <c r="GV5" s="95" t="s">
        <v>155</v>
      </c>
      <c r="GW5" s="96"/>
      <c r="GX5" s="96"/>
      <c r="GY5" s="101"/>
      <c r="GZ5" s="96" t="s">
        <v>156</v>
      </c>
      <c r="HA5" s="96"/>
      <c r="HB5" s="96"/>
      <c r="HC5" s="96"/>
      <c r="HD5" s="95" t="s">
        <v>157</v>
      </c>
      <c r="HE5" s="96"/>
      <c r="HF5" s="96"/>
      <c r="HG5" s="101"/>
      <c r="HH5" s="96" t="s">
        <v>158</v>
      </c>
      <c r="HI5" s="96"/>
      <c r="HJ5" s="96"/>
      <c r="HK5" s="98"/>
      <c r="HL5" s="91" t="s">
        <v>131</v>
      </c>
      <c r="HM5" s="89"/>
      <c r="HN5" s="89"/>
      <c r="HO5" s="88"/>
      <c r="HP5" s="87" t="s">
        <v>135</v>
      </c>
      <c r="HQ5" s="95" t="s">
        <v>136</v>
      </c>
      <c r="HR5" s="96"/>
      <c r="HS5" s="96"/>
      <c r="HT5" s="96"/>
      <c r="HU5" s="96"/>
      <c r="HV5" s="96"/>
      <c r="HW5" s="96"/>
      <c r="HX5" s="96"/>
      <c r="HY5" s="96"/>
      <c r="HZ5" s="101"/>
      <c r="IA5" s="95" t="s">
        <v>145</v>
      </c>
      <c r="IB5" s="96"/>
      <c r="IC5" s="96"/>
      <c r="ID5" s="96"/>
      <c r="IE5" s="96"/>
      <c r="IF5" s="96"/>
      <c r="IG5" s="96"/>
      <c r="IH5" s="96"/>
      <c r="II5" s="96"/>
      <c r="IJ5" s="101"/>
      <c r="IK5" s="96" t="s">
        <v>144</v>
      </c>
      <c r="IL5" s="96"/>
      <c r="IM5" s="96"/>
      <c r="IN5" s="96"/>
      <c r="IO5" s="96"/>
      <c r="IP5" s="96"/>
      <c r="IQ5" s="96"/>
      <c r="IR5" s="96"/>
      <c r="IS5" s="96"/>
      <c r="IT5" s="98"/>
      <c r="IU5" s="68">
        <v>5</v>
      </c>
    </row>
    <row r="6" spans="1:255" ht="69.95" customHeight="1" thickBot="1" x14ac:dyDescent="0.2">
      <c r="A6" s="102" t="s">
        <v>44</v>
      </c>
      <c r="B6" s="103" t="s">
        <v>46</v>
      </c>
      <c r="C6" s="103" t="s">
        <v>45</v>
      </c>
      <c r="D6" s="104" t="s">
        <v>50</v>
      </c>
      <c r="E6" s="103" t="s">
        <v>26</v>
      </c>
      <c r="F6" s="103" t="s">
        <v>51</v>
      </c>
      <c r="G6" s="103" t="s">
        <v>25</v>
      </c>
      <c r="H6" s="103" t="s">
        <v>52</v>
      </c>
      <c r="I6" s="103" t="s">
        <v>5</v>
      </c>
      <c r="J6" s="103" t="s">
        <v>9</v>
      </c>
      <c r="K6" s="104" t="s">
        <v>53</v>
      </c>
      <c r="L6" s="104" t="s">
        <v>50</v>
      </c>
      <c r="M6" s="104" t="s">
        <v>433</v>
      </c>
      <c r="N6" s="103" t="s">
        <v>26</v>
      </c>
      <c r="O6" s="103" t="s">
        <v>51</v>
      </c>
      <c r="P6" s="103" t="s">
        <v>25</v>
      </c>
      <c r="Q6" s="103" t="s">
        <v>52</v>
      </c>
      <c r="R6" s="103" t="s">
        <v>5</v>
      </c>
      <c r="S6" s="103" t="s">
        <v>9</v>
      </c>
      <c r="T6" s="103" t="s">
        <v>26</v>
      </c>
      <c r="U6" s="103" t="s">
        <v>51</v>
      </c>
      <c r="V6" s="103" t="s">
        <v>25</v>
      </c>
      <c r="W6" s="103" t="s">
        <v>434</v>
      </c>
      <c r="X6" s="103" t="s">
        <v>5</v>
      </c>
      <c r="Y6" s="103" t="s">
        <v>9</v>
      </c>
      <c r="Z6" s="105" t="s">
        <v>146</v>
      </c>
      <c r="AA6" s="102" t="s">
        <v>11</v>
      </c>
      <c r="AB6" s="103" t="s">
        <v>17</v>
      </c>
      <c r="AC6" s="103" t="s">
        <v>27</v>
      </c>
      <c r="AD6" s="103" t="s">
        <v>31</v>
      </c>
      <c r="AE6" s="103" t="s">
        <v>13</v>
      </c>
      <c r="AF6" s="103" t="s">
        <v>23</v>
      </c>
      <c r="AG6" s="103" t="s">
        <v>22</v>
      </c>
      <c r="AH6" s="106" t="s">
        <v>56</v>
      </c>
      <c r="AI6" s="106" t="s">
        <v>57</v>
      </c>
      <c r="AJ6" s="106" t="s">
        <v>7</v>
      </c>
      <c r="AK6" s="106" t="s">
        <v>2</v>
      </c>
      <c r="AL6" s="106" t="s">
        <v>43</v>
      </c>
      <c r="AM6" s="104" t="s">
        <v>58</v>
      </c>
      <c r="AN6" s="104" t="s">
        <v>43</v>
      </c>
      <c r="AO6" s="103" t="s">
        <v>59</v>
      </c>
      <c r="AP6" s="103" t="s">
        <v>60</v>
      </c>
      <c r="AQ6" s="106" t="s">
        <v>61</v>
      </c>
      <c r="AR6" s="106" t="s">
        <v>62</v>
      </c>
      <c r="AS6" s="106" t="s">
        <v>63</v>
      </c>
      <c r="AT6" s="106" t="s">
        <v>64</v>
      </c>
      <c r="AU6" s="104" t="s">
        <v>65</v>
      </c>
      <c r="AV6" s="107" t="s">
        <v>66</v>
      </c>
      <c r="AW6" s="108">
        <v>1</v>
      </c>
      <c r="AX6" s="109" t="s">
        <v>37</v>
      </c>
      <c r="AY6" s="109" t="s">
        <v>58</v>
      </c>
      <c r="AZ6" s="110" t="s">
        <v>38</v>
      </c>
      <c r="BA6" s="108">
        <v>2</v>
      </c>
      <c r="BB6" s="109" t="s">
        <v>37</v>
      </c>
      <c r="BC6" s="109" t="s">
        <v>58</v>
      </c>
      <c r="BD6" s="110" t="s">
        <v>38</v>
      </c>
      <c r="BE6" s="108">
        <v>3</v>
      </c>
      <c r="BF6" s="109" t="s">
        <v>37</v>
      </c>
      <c r="BG6" s="109" t="s">
        <v>58</v>
      </c>
      <c r="BH6" s="110" t="s">
        <v>38</v>
      </c>
      <c r="BI6" s="108">
        <v>4</v>
      </c>
      <c r="BJ6" s="109" t="s">
        <v>37</v>
      </c>
      <c r="BK6" s="109" t="s">
        <v>58</v>
      </c>
      <c r="BL6" s="110" t="s">
        <v>38</v>
      </c>
      <c r="BM6" s="108">
        <v>5</v>
      </c>
      <c r="BN6" s="109" t="s">
        <v>37</v>
      </c>
      <c r="BO6" s="109" t="s">
        <v>58</v>
      </c>
      <c r="BP6" s="110" t="s">
        <v>38</v>
      </c>
      <c r="BQ6" s="108">
        <v>6</v>
      </c>
      <c r="BR6" s="109" t="s">
        <v>37</v>
      </c>
      <c r="BS6" s="109" t="s">
        <v>58</v>
      </c>
      <c r="BT6" s="110" t="s">
        <v>38</v>
      </c>
      <c r="BU6" s="108">
        <v>7</v>
      </c>
      <c r="BV6" s="109" t="s">
        <v>37</v>
      </c>
      <c r="BW6" s="109" t="s">
        <v>58</v>
      </c>
      <c r="BX6" s="110" t="s">
        <v>38</v>
      </c>
      <c r="BY6" s="108">
        <v>8</v>
      </c>
      <c r="BZ6" s="109" t="s">
        <v>37</v>
      </c>
      <c r="CA6" s="109" t="s">
        <v>58</v>
      </c>
      <c r="CB6" s="110" t="s">
        <v>38</v>
      </c>
      <c r="CC6" s="108">
        <v>9</v>
      </c>
      <c r="CD6" s="109" t="s">
        <v>37</v>
      </c>
      <c r="CE6" s="109" t="s">
        <v>58</v>
      </c>
      <c r="CF6" s="110" t="s">
        <v>38</v>
      </c>
      <c r="CG6" s="108">
        <v>10</v>
      </c>
      <c r="CH6" s="109" t="s">
        <v>37</v>
      </c>
      <c r="CI6" s="109" t="s">
        <v>58</v>
      </c>
      <c r="CJ6" s="110" t="s">
        <v>38</v>
      </c>
      <c r="CK6" s="104" t="s">
        <v>68</v>
      </c>
      <c r="CL6" s="58" t="s">
        <v>147</v>
      </c>
      <c r="CM6" s="58" t="s">
        <v>29</v>
      </c>
      <c r="CN6" s="58" t="s">
        <v>16</v>
      </c>
      <c r="CO6" s="58" t="s">
        <v>69</v>
      </c>
      <c r="CP6" s="58" t="s">
        <v>70</v>
      </c>
      <c r="CQ6" s="104" t="s">
        <v>71</v>
      </c>
      <c r="CR6" s="58" t="s">
        <v>47</v>
      </c>
      <c r="CS6" s="104" t="s">
        <v>73</v>
      </c>
      <c r="CT6" s="104" t="s">
        <v>6</v>
      </c>
      <c r="CU6" s="58" t="s">
        <v>435</v>
      </c>
      <c r="CV6" s="104" t="s">
        <v>75</v>
      </c>
      <c r="CW6" s="104" t="s">
        <v>76</v>
      </c>
      <c r="CX6" s="103" t="s">
        <v>77</v>
      </c>
      <c r="CY6" s="58" t="s">
        <v>78</v>
      </c>
      <c r="CZ6" s="103" t="s">
        <v>81</v>
      </c>
      <c r="DA6" s="104" t="s">
        <v>39</v>
      </c>
      <c r="DB6" s="103" t="s">
        <v>79</v>
      </c>
      <c r="DC6" s="104" t="s">
        <v>83</v>
      </c>
      <c r="DD6" s="103" t="s">
        <v>84</v>
      </c>
      <c r="DE6" s="104" t="s">
        <v>83</v>
      </c>
      <c r="DF6" s="103" t="s">
        <v>81</v>
      </c>
      <c r="DG6" s="104" t="s">
        <v>83</v>
      </c>
      <c r="DH6" s="111" t="s">
        <v>87</v>
      </c>
      <c r="DI6" s="112" t="s">
        <v>61</v>
      </c>
      <c r="DJ6" s="106" t="s">
        <v>89</v>
      </c>
      <c r="DK6" s="106" t="s">
        <v>90</v>
      </c>
      <c r="DL6" s="106" t="s">
        <v>91</v>
      </c>
      <c r="DM6" s="106" t="s">
        <v>92</v>
      </c>
      <c r="DN6" s="106" t="s">
        <v>63</v>
      </c>
      <c r="DO6" s="106" t="s">
        <v>89</v>
      </c>
      <c r="DP6" s="106" t="s">
        <v>90</v>
      </c>
      <c r="DQ6" s="106" t="s">
        <v>91</v>
      </c>
      <c r="DR6" s="106" t="s">
        <v>92</v>
      </c>
      <c r="DS6" s="106" t="s">
        <v>95</v>
      </c>
      <c r="DT6" s="106" t="s">
        <v>61</v>
      </c>
      <c r="DU6" s="106" t="s">
        <v>89</v>
      </c>
      <c r="DV6" s="106" t="s">
        <v>90</v>
      </c>
      <c r="DW6" s="106" t="s">
        <v>91</v>
      </c>
      <c r="DX6" s="106" t="s">
        <v>92</v>
      </c>
      <c r="DY6" s="106" t="s">
        <v>61</v>
      </c>
      <c r="DZ6" s="106" t="s">
        <v>89</v>
      </c>
      <c r="EA6" s="106" t="s">
        <v>90</v>
      </c>
      <c r="EB6" s="106" t="s">
        <v>91</v>
      </c>
      <c r="EC6" s="106" t="s">
        <v>92</v>
      </c>
      <c r="ED6" s="106" t="s">
        <v>89</v>
      </c>
      <c r="EE6" s="106" t="s">
        <v>90</v>
      </c>
      <c r="EF6" s="106" t="s">
        <v>91</v>
      </c>
      <c r="EG6" s="106" t="s">
        <v>92</v>
      </c>
      <c r="EH6" s="106" t="s">
        <v>89</v>
      </c>
      <c r="EI6" s="106" t="s">
        <v>90</v>
      </c>
      <c r="EJ6" s="106" t="s">
        <v>91</v>
      </c>
      <c r="EK6" s="106" t="s">
        <v>92</v>
      </c>
      <c r="EL6" s="106" t="s">
        <v>63</v>
      </c>
      <c r="EM6" s="106" t="s">
        <v>89</v>
      </c>
      <c r="EN6" s="106" t="s">
        <v>90</v>
      </c>
      <c r="EO6" s="106" t="s">
        <v>91</v>
      </c>
      <c r="EP6" s="106" t="s">
        <v>92</v>
      </c>
      <c r="EQ6" s="106" t="s">
        <v>63</v>
      </c>
      <c r="ER6" s="106" t="s">
        <v>89</v>
      </c>
      <c r="ES6" s="106" t="s">
        <v>90</v>
      </c>
      <c r="ET6" s="106" t="s">
        <v>91</v>
      </c>
      <c r="EU6" s="106" t="s">
        <v>92</v>
      </c>
      <c r="EV6" s="106" t="s">
        <v>89</v>
      </c>
      <c r="EW6" s="106" t="s">
        <v>90</v>
      </c>
      <c r="EX6" s="106" t="s">
        <v>91</v>
      </c>
      <c r="EY6" s="106" t="s">
        <v>92</v>
      </c>
      <c r="EZ6" s="106" t="s">
        <v>104</v>
      </c>
      <c r="FA6" s="106" t="s">
        <v>89</v>
      </c>
      <c r="FB6" s="106" t="s">
        <v>90</v>
      </c>
      <c r="FC6" s="106" t="s">
        <v>91</v>
      </c>
      <c r="FD6" s="106" t="s">
        <v>92</v>
      </c>
      <c r="FE6" s="106" t="s">
        <v>89</v>
      </c>
      <c r="FF6" s="106" t="s">
        <v>89</v>
      </c>
      <c r="FG6" s="103" t="s">
        <v>436</v>
      </c>
      <c r="FH6" s="113" t="s">
        <v>92</v>
      </c>
      <c r="FI6" s="102"/>
      <c r="FJ6" s="103" t="s">
        <v>107</v>
      </c>
      <c r="FK6" s="103" t="s">
        <v>109</v>
      </c>
      <c r="FL6" s="103" t="s">
        <v>17</v>
      </c>
      <c r="FM6" s="103" t="s">
        <v>25</v>
      </c>
      <c r="FN6" s="103" t="s">
        <v>108</v>
      </c>
      <c r="FO6" s="103" t="s">
        <v>110</v>
      </c>
      <c r="FP6" s="103" t="s">
        <v>111</v>
      </c>
      <c r="FQ6" s="103" t="s">
        <v>112</v>
      </c>
      <c r="FR6" s="106" t="s">
        <v>61</v>
      </c>
      <c r="FS6" s="113" t="s">
        <v>61</v>
      </c>
      <c r="FT6" s="114" t="s">
        <v>116</v>
      </c>
      <c r="FU6" s="115" t="s">
        <v>117</v>
      </c>
      <c r="FV6" s="103" t="s">
        <v>118</v>
      </c>
      <c r="FW6" s="103" t="s">
        <v>119</v>
      </c>
      <c r="FX6" s="103" t="s">
        <v>33</v>
      </c>
      <c r="FY6" s="106" t="s">
        <v>120</v>
      </c>
      <c r="FZ6" s="103" t="s">
        <v>121</v>
      </c>
      <c r="GA6" s="103" t="s">
        <v>4</v>
      </c>
      <c r="GB6" s="103" t="s">
        <v>30</v>
      </c>
      <c r="GC6" s="103" t="s">
        <v>122</v>
      </c>
      <c r="GD6" s="103" t="s">
        <v>9</v>
      </c>
      <c r="GE6" s="116" t="s">
        <v>164</v>
      </c>
      <c r="GF6" s="115" t="s">
        <v>117</v>
      </c>
      <c r="GG6" s="103" t="s">
        <v>118</v>
      </c>
      <c r="GH6" s="103" t="s">
        <v>119</v>
      </c>
      <c r="GI6" s="103" t="s">
        <v>33</v>
      </c>
      <c r="GJ6" s="106" t="s">
        <v>120</v>
      </c>
      <c r="GK6" s="103" t="s">
        <v>121</v>
      </c>
      <c r="GL6" s="103" t="s">
        <v>4</v>
      </c>
      <c r="GM6" s="103" t="s">
        <v>30</v>
      </c>
      <c r="GN6" s="103" t="s">
        <v>122</v>
      </c>
      <c r="GO6" s="103" t="s">
        <v>9</v>
      </c>
      <c r="GP6" s="116" t="s">
        <v>164</v>
      </c>
      <c r="GQ6" s="131" t="s">
        <v>438</v>
      </c>
      <c r="GR6" s="117" t="s">
        <v>124</v>
      </c>
      <c r="GS6" s="106" t="s">
        <v>125</v>
      </c>
      <c r="GT6" s="106" t="s">
        <v>6</v>
      </c>
      <c r="GU6" s="118" t="s">
        <v>126</v>
      </c>
      <c r="GV6" s="115" t="s">
        <v>127</v>
      </c>
      <c r="GW6" s="106" t="s">
        <v>128</v>
      </c>
      <c r="GX6" s="106" t="s">
        <v>129</v>
      </c>
      <c r="GY6" s="116" t="s">
        <v>130</v>
      </c>
      <c r="GZ6" s="115" t="s">
        <v>127</v>
      </c>
      <c r="HA6" s="106" t="s">
        <v>128</v>
      </c>
      <c r="HB6" s="106" t="s">
        <v>129</v>
      </c>
      <c r="HC6" s="116" t="s">
        <v>130</v>
      </c>
      <c r="HD6" s="115" t="s">
        <v>127</v>
      </c>
      <c r="HE6" s="106" t="s">
        <v>128</v>
      </c>
      <c r="HF6" s="106" t="s">
        <v>129</v>
      </c>
      <c r="HG6" s="116" t="s">
        <v>130</v>
      </c>
      <c r="HH6" s="119" t="s">
        <v>127</v>
      </c>
      <c r="HI6" s="106" t="s">
        <v>128</v>
      </c>
      <c r="HJ6" s="106" t="s">
        <v>129</v>
      </c>
      <c r="HK6" s="105" t="s">
        <v>130</v>
      </c>
      <c r="HL6" s="112" t="s">
        <v>132</v>
      </c>
      <c r="HM6" s="106" t="s">
        <v>133</v>
      </c>
      <c r="HN6" s="106" t="s">
        <v>134</v>
      </c>
      <c r="HO6" s="106" t="s">
        <v>159</v>
      </c>
      <c r="HP6" s="120" t="s">
        <v>19</v>
      </c>
      <c r="HQ6" s="115" t="s">
        <v>137</v>
      </c>
      <c r="HR6" s="103" t="s">
        <v>21</v>
      </c>
      <c r="HS6" s="106" t="s">
        <v>138</v>
      </c>
      <c r="HT6" s="58" t="s">
        <v>139</v>
      </c>
      <c r="HU6" s="103" t="s">
        <v>18</v>
      </c>
      <c r="HV6" s="104" t="s">
        <v>19</v>
      </c>
      <c r="HW6" s="106" t="s">
        <v>140</v>
      </c>
      <c r="HX6" s="106" t="s">
        <v>141</v>
      </c>
      <c r="HY6" s="104" t="s">
        <v>142</v>
      </c>
      <c r="HZ6" s="116" t="s">
        <v>143</v>
      </c>
      <c r="IA6" s="115" t="s">
        <v>137</v>
      </c>
      <c r="IB6" s="103" t="s">
        <v>21</v>
      </c>
      <c r="IC6" s="106" t="s">
        <v>138</v>
      </c>
      <c r="ID6" s="58" t="s">
        <v>139</v>
      </c>
      <c r="IE6" s="103" t="s">
        <v>18</v>
      </c>
      <c r="IF6" s="104" t="s">
        <v>19</v>
      </c>
      <c r="IG6" s="106" t="s">
        <v>140</v>
      </c>
      <c r="IH6" s="106" t="s">
        <v>141</v>
      </c>
      <c r="II6" s="104" t="s">
        <v>142</v>
      </c>
      <c r="IJ6" s="116" t="s">
        <v>143</v>
      </c>
      <c r="IK6" s="119" t="s">
        <v>137</v>
      </c>
      <c r="IL6" s="103" t="s">
        <v>21</v>
      </c>
      <c r="IM6" s="106" t="s">
        <v>138</v>
      </c>
      <c r="IN6" s="58" t="s">
        <v>139</v>
      </c>
      <c r="IO6" s="103" t="s">
        <v>18</v>
      </c>
      <c r="IP6" s="104" t="s">
        <v>19</v>
      </c>
      <c r="IQ6" s="106" t="s">
        <v>140</v>
      </c>
      <c r="IR6" s="106" t="s">
        <v>141</v>
      </c>
      <c r="IS6" s="104" t="s">
        <v>142</v>
      </c>
      <c r="IT6" s="121" t="s">
        <v>143</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1045"/>
      <c r="B12" s="1046"/>
      <c r="C12" s="1047"/>
      <c r="D12" s="1048"/>
      <c r="E12" s="1049"/>
      <c r="F12" s="1049"/>
      <c r="G12" s="1049"/>
      <c r="H12" s="1049"/>
      <c r="I12" s="1049"/>
      <c r="J12" s="1049"/>
      <c r="K12" s="1049"/>
      <c r="L12" s="1049"/>
      <c r="M12" s="1049"/>
      <c r="N12" s="1049"/>
      <c r="O12" s="1049"/>
      <c r="P12" s="1049"/>
      <c r="Q12" s="1049"/>
      <c r="R12" s="1049"/>
      <c r="S12" s="1049"/>
      <c r="T12" s="1049"/>
      <c r="U12" s="1049"/>
      <c r="V12" s="1049"/>
      <c r="W12" s="1050"/>
      <c r="X12" s="46"/>
      <c r="Y12" s="1051"/>
      <c r="Z12" s="1052"/>
      <c r="AA12" s="1052"/>
      <c r="AB12" s="1052"/>
      <c r="AC12" s="1052"/>
      <c r="AD12" s="1052"/>
      <c r="AE12" s="1053"/>
      <c r="IU12" s="68">
        <v>12</v>
      </c>
    </row>
    <row r="13" spans="1:255" ht="60" customHeight="1" x14ac:dyDescent="0.15">
      <c r="A13" s="38" t="s">
        <v>15</v>
      </c>
      <c r="B13" s="24"/>
      <c r="C13" s="39"/>
      <c r="D13" s="38" t="s">
        <v>148</v>
      </c>
      <c r="E13" s="24"/>
      <c r="F13" s="24"/>
      <c r="G13" s="39"/>
      <c r="H13" s="38" t="s">
        <v>149</v>
      </c>
      <c r="I13" s="24"/>
      <c r="J13" s="24"/>
      <c r="K13" s="39"/>
      <c r="L13" s="38" t="s">
        <v>150</v>
      </c>
      <c r="M13" s="24"/>
      <c r="N13" s="24"/>
      <c r="O13" s="39"/>
      <c r="P13" s="38" t="s">
        <v>153</v>
      </c>
      <c r="Q13" s="24"/>
      <c r="R13" s="24"/>
      <c r="S13" s="24"/>
      <c r="T13" s="24"/>
      <c r="U13" s="24"/>
      <c r="V13" s="24"/>
      <c r="W13" s="39"/>
      <c r="X13" s="47"/>
      <c r="Y13" s="38"/>
      <c r="Z13" s="24"/>
      <c r="AA13" s="24"/>
      <c r="AB13" s="39"/>
      <c r="AC13" s="47"/>
      <c r="AD13" s="47"/>
      <c r="AE13" s="47"/>
      <c r="IU13" s="68">
        <v>13</v>
      </c>
    </row>
    <row r="14" spans="1:255" ht="60" customHeight="1" x14ac:dyDescent="0.15">
      <c r="A14" s="40" t="s">
        <v>89</v>
      </c>
      <c r="B14" s="25" t="s">
        <v>160</v>
      </c>
      <c r="C14" s="41" t="s">
        <v>92</v>
      </c>
      <c r="D14" s="40" t="s">
        <v>89</v>
      </c>
      <c r="E14" s="25" t="s">
        <v>90</v>
      </c>
      <c r="F14" s="25" t="s">
        <v>91</v>
      </c>
      <c r="G14" s="41" t="s">
        <v>92</v>
      </c>
      <c r="H14" s="40" t="s">
        <v>89</v>
      </c>
      <c r="I14" s="25" t="s">
        <v>90</v>
      </c>
      <c r="J14" s="25" t="s">
        <v>91</v>
      </c>
      <c r="K14" s="41" t="s">
        <v>92</v>
      </c>
      <c r="L14" s="40" t="s">
        <v>89</v>
      </c>
      <c r="M14" s="25" t="s">
        <v>90</v>
      </c>
      <c r="N14" s="25" t="s">
        <v>91</v>
      </c>
      <c r="O14" s="41" t="s">
        <v>92</v>
      </c>
      <c r="P14" s="40" t="s">
        <v>89</v>
      </c>
      <c r="Q14" s="25" t="s">
        <v>90</v>
      </c>
      <c r="R14" s="25" t="s">
        <v>91</v>
      </c>
      <c r="S14" s="25" t="s">
        <v>92</v>
      </c>
      <c r="T14" s="25" t="s">
        <v>92</v>
      </c>
      <c r="U14" s="25" t="s">
        <v>7</v>
      </c>
      <c r="V14" s="25" t="s">
        <v>2</v>
      </c>
      <c r="W14" s="41" t="s">
        <v>172</v>
      </c>
      <c r="X14" s="48" t="s">
        <v>154</v>
      </c>
      <c r="Y14" s="40" t="s">
        <v>173</v>
      </c>
      <c r="Z14" s="25" t="s">
        <v>174</v>
      </c>
      <c r="AA14" s="25" t="s">
        <v>175</v>
      </c>
      <c r="AB14" s="41" t="s">
        <v>165</v>
      </c>
      <c r="AC14" s="48" t="s">
        <v>159</v>
      </c>
      <c r="AD14" s="48" t="s">
        <v>159</v>
      </c>
      <c r="AE14" s="48" t="s">
        <v>159</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161</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166</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167</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168</v>
      </c>
      <c r="GG27" s="28"/>
      <c r="GH27" s="28"/>
      <c r="GI27" s="28"/>
      <c r="GJ27" s="28"/>
      <c r="GK27" s="28"/>
      <c r="GL27" s="28"/>
      <c r="GM27" s="28"/>
      <c r="GN27" s="28"/>
      <c r="GO27" s="28"/>
      <c r="GP27" s="29"/>
      <c r="GQ27" s="9" t="s">
        <v>169</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47</v>
      </c>
      <c r="B28" s="3" t="s">
        <v>48</v>
      </c>
      <c r="C28" s="3"/>
      <c r="D28" s="3" t="s">
        <v>49</v>
      </c>
      <c r="E28" s="3" t="s">
        <v>49</v>
      </c>
      <c r="F28" s="3"/>
      <c r="G28" s="3"/>
      <c r="H28" s="3"/>
      <c r="I28" s="3"/>
      <c r="J28" s="3"/>
      <c r="K28" s="3"/>
      <c r="L28" s="3" t="s">
        <v>24</v>
      </c>
      <c r="M28" s="3"/>
      <c r="N28" s="3"/>
      <c r="O28" s="3"/>
      <c r="P28" s="3"/>
      <c r="Q28" s="3"/>
      <c r="R28" s="3"/>
      <c r="S28" s="3"/>
      <c r="T28" s="3" t="s">
        <v>34</v>
      </c>
      <c r="U28" s="3"/>
      <c r="V28" s="3"/>
      <c r="W28" s="3"/>
      <c r="X28" s="3"/>
      <c r="Y28" s="3"/>
      <c r="Z28" s="3"/>
      <c r="AA28" s="3" t="s">
        <v>55</v>
      </c>
      <c r="AB28" s="3"/>
      <c r="AC28" s="3"/>
      <c r="AD28" s="3"/>
      <c r="AE28" s="3"/>
      <c r="AF28" s="3"/>
      <c r="AG28" s="3"/>
      <c r="AH28" s="3" t="s">
        <v>56</v>
      </c>
      <c r="AI28" s="3"/>
      <c r="AJ28" s="3"/>
      <c r="AK28" s="3"/>
      <c r="AL28" s="3"/>
      <c r="AM28" s="3" t="s">
        <v>4</v>
      </c>
      <c r="AN28" s="3"/>
      <c r="AO28" s="3"/>
      <c r="AP28" s="3"/>
      <c r="AQ28" s="3"/>
      <c r="AR28" s="3"/>
      <c r="AS28" s="3"/>
      <c r="AT28" s="3"/>
      <c r="AU28" s="3"/>
      <c r="AV28" s="3"/>
      <c r="AW28" s="3" t="s">
        <v>67</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28</v>
      </c>
      <c r="CO28" s="3"/>
      <c r="CP28" s="3"/>
      <c r="CQ28" s="3"/>
      <c r="CR28" s="3"/>
      <c r="CS28" s="3"/>
      <c r="CT28" s="3"/>
      <c r="CU28" s="3" t="s">
        <v>72</v>
      </c>
      <c r="CV28" s="3"/>
      <c r="CW28" s="3"/>
      <c r="CX28" s="3"/>
      <c r="CY28" s="3" t="s">
        <v>74</v>
      </c>
      <c r="CZ28" s="3"/>
      <c r="DA28" s="3"/>
      <c r="DB28" s="3"/>
      <c r="DC28" s="3" t="s">
        <v>80</v>
      </c>
      <c r="DD28" s="3"/>
      <c r="DE28" s="3"/>
      <c r="DF28" s="3" t="s">
        <v>82</v>
      </c>
      <c r="DG28" s="3"/>
      <c r="DH28" s="3" t="s">
        <v>85</v>
      </c>
      <c r="DI28" s="3"/>
      <c r="DJ28" s="3" t="s">
        <v>86</v>
      </c>
      <c r="DK28" s="3"/>
      <c r="DL28" s="3" t="s">
        <v>88</v>
      </c>
      <c r="DM28" s="3"/>
      <c r="DN28" s="3"/>
      <c r="DO28" s="3"/>
      <c r="DP28" s="3"/>
      <c r="DQ28" s="3" t="s">
        <v>93</v>
      </c>
      <c r="DR28" s="3"/>
      <c r="DS28" s="3"/>
      <c r="DT28" s="3"/>
      <c r="DU28" s="3"/>
      <c r="DV28" s="3" t="s">
        <v>94</v>
      </c>
      <c r="DW28" s="24" t="s">
        <v>148</v>
      </c>
      <c r="DX28" s="24"/>
      <c r="DY28" s="24"/>
      <c r="DZ28" s="24"/>
      <c r="EA28" s="3" t="s">
        <v>96</v>
      </c>
      <c r="EB28" s="3"/>
      <c r="EC28" s="3"/>
      <c r="ED28" s="3"/>
      <c r="EE28" s="3"/>
      <c r="EF28" s="3" t="s">
        <v>98</v>
      </c>
      <c r="EG28" s="3" t="s">
        <v>97</v>
      </c>
      <c r="EH28" s="3"/>
      <c r="EI28" s="3"/>
      <c r="EJ28" s="3"/>
      <c r="EK28" s="3" t="s">
        <v>99</v>
      </c>
      <c r="EL28" s="3"/>
      <c r="EM28" s="3"/>
      <c r="EN28" s="3"/>
      <c r="EO28" s="3" t="s">
        <v>103</v>
      </c>
      <c r="EP28" s="3"/>
      <c r="EQ28" s="3"/>
      <c r="ER28" s="3"/>
      <c r="ES28" s="24" t="s">
        <v>149</v>
      </c>
      <c r="ET28" s="24"/>
      <c r="EU28" s="24"/>
      <c r="EV28" s="24"/>
      <c r="EW28" s="3" t="s">
        <v>100</v>
      </c>
      <c r="EX28" s="3"/>
      <c r="EY28" s="3"/>
      <c r="EZ28" s="3"/>
      <c r="FA28" s="3"/>
      <c r="FB28" s="3" t="s">
        <v>101</v>
      </c>
      <c r="FC28" s="3" t="s">
        <v>101</v>
      </c>
      <c r="FD28" s="3"/>
      <c r="FE28" s="3"/>
      <c r="FF28" s="3"/>
      <c r="FG28" s="3" t="s">
        <v>102</v>
      </c>
      <c r="FH28" s="3"/>
      <c r="FI28" s="3"/>
      <c r="FJ28" s="3"/>
      <c r="FK28" s="24" t="s">
        <v>150</v>
      </c>
      <c r="FL28" s="24"/>
      <c r="FM28" s="24"/>
      <c r="FN28" s="24"/>
      <c r="FO28" s="3" t="s">
        <v>35</v>
      </c>
      <c r="FP28" s="3"/>
      <c r="FQ28" s="3"/>
      <c r="FR28" s="3"/>
      <c r="FS28" s="3"/>
      <c r="FT28" s="3" t="s">
        <v>151</v>
      </c>
      <c r="FU28" s="3" t="s">
        <v>152</v>
      </c>
      <c r="FV28" s="24" t="s">
        <v>153</v>
      </c>
      <c r="FW28" s="24"/>
      <c r="FX28" s="24"/>
      <c r="FY28" s="24"/>
      <c r="FZ28" s="24"/>
      <c r="GA28" s="24"/>
      <c r="GB28" s="24"/>
      <c r="GC28" s="24"/>
      <c r="GD28" s="3" t="s">
        <v>105</v>
      </c>
      <c r="GE28" s="3"/>
      <c r="GF28" s="22" t="s">
        <v>47</v>
      </c>
      <c r="GG28" s="3" t="s">
        <v>36</v>
      </c>
      <c r="GH28" s="3"/>
      <c r="GI28" s="3"/>
      <c r="GJ28" s="3"/>
      <c r="GK28" s="3"/>
      <c r="GL28" s="3"/>
      <c r="GM28" s="3"/>
      <c r="GN28" s="3"/>
      <c r="GO28" s="3" t="s">
        <v>113</v>
      </c>
      <c r="GP28" s="3" t="s">
        <v>114</v>
      </c>
      <c r="GQ28" s="3" t="s">
        <v>115</v>
      </c>
      <c r="GR28" s="3" t="s">
        <v>162</v>
      </c>
      <c r="GS28" s="3"/>
      <c r="GT28" s="3"/>
      <c r="GU28" s="3"/>
      <c r="GV28" s="3"/>
      <c r="GW28" s="3"/>
      <c r="GX28" s="3"/>
      <c r="GY28" s="3"/>
      <c r="GZ28" s="34"/>
      <c r="HA28" s="32"/>
      <c r="HB28" s="32"/>
      <c r="HC28" s="3" t="s">
        <v>163</v>
      </c>
      <c r="HD28" s="3"/>
      <c r="HE28" s="3"/>
      <c r="HF28" s="3"/>
      <c r="HG28" s="3"/>
      <c r="HH28" s="3"/>
      <c r="HI28" s="3"/>
      <c r="HJ28" s="3"/>
      <c r="HK28" s="32"/>
      <c r="HL28" s="32"/>
      <c r="HM28" s="32"/>
      <c r="HN28" s="3" t="s">
        <v>123</v>
      </c>
      <c r="HO28" s="3"/>
      <c r="HP28" s="3"/>
      <c r="HQ28" s="24"/>
      <c r="HR28" s="3"/>
      <c r="HS28" s="32" t="s">
        <v>155</v>
      </c>
      <c r="HT28" s="32"/>
      <c r="HU28" s="32"/>
      <c r="HV28" s="32"/>
      <c r="HW28" s="32" t="s">
        <v>156</v>
      </c>
      <c r="HX28" s="32"/>
      <c r="HY28" s="32"/>
      <c r="HZ28" s="32"/>
      <c r="IA28" s="32" t="s">
        <v>157</v>
      </c>
      <c r="IB28" s="32"/>
      <c r="IC28" s="32"/>
      <c r="ID28" s="32"/>
      <c r="IE28" s="32" t="s">
        <v>158</v>
      </c>
      <c r="IF28" s="32"/>
      <c r="IG28" s="32"/>
      <c r="IH28" s="56"/>
    </row>
    <row r="29" spans="1:242" ht="12" customHeight="1" x14ac:dyDescent="0.15">
      <c r="A29" s="23" t="s">
        <v>44</v>
      </c>
      <c r="B29" s="4" t="s">
        <v>46</v>
      </c>
      <c r="C29" s="4" t="s">
        <v>45</v>
      </c>
      <c r="D29" s="4" t="s">
        <v>50</v>
      </c>
      <c r="E29" s="4" t="s">
        <v>26</v>
      </c>
      <c r="F29" s="4" t="s">
        <v>51</v>
      </c>
      <c r="G29" s="4" t="s">
        <v>25</v>
      </c>
      <c r="H29" s="4" t="s">
        <v>52</v>
      </c>
      <c r="I29" s="4" t="s">
        <v>5</v>
      </c>
      <c r="J29" s="4" t="s">
        <v>9</v>
      </c>
      <c r="K29" s="4" t="s">
        <v>53</v>
      </c>
      <c r="L29" s="4" t="s">
        <v>50</v>
      </c>
      <c r="M29" s="4" t="s">
        <v>54</v>
      </c>
      <c r="N29" s="4" t="s">
        <v>26</v>
      </c>
      <c r="O29" s="4" t="s">
        <v>51</v>
      </c>
      <c r="P29" s="4" t="s">
        <v>25</v>
      </c>
      <c r="Q29" s="4" t="s">
        <v>52</v>
      </c>
      <c r="R29" s="4" t="s">
        <v>5</v>
      </c>
      <c r="S29" s="4" t="s">
        <v>9</v>
      </c>
      <c r="T29" s="4" t="s">
        <v>26</v>
      </c>
      <c r="U29" s="4" t="s">
        <v>51</v>
      </c>
      <c r="V29" s="4" t="s">
        <v>25</v>
      </c>
      <c r="W29" s="4" t="s">
        <v>171</v>
      </c>
      <c r="X29" s="4" t="s">
        <v>5</v>
      </c>
      <c r="Y29" s="4" t="s">
        <v>9</v>
      </c>
      <c r="Z29" s="4" t="s">
        <v>146</v>
      </c>
      <c r="AA29" s="21" t="s">
        <v>11</v>
      </c>
      <c r="AB29" s="4" t="s">
        <v>17</v>
      </c>
      <c r="AC29" s="4" t="s">
        <v>27</v>
      </c>
      <c r="AD29" s="4" t="s">
        <v>31</v>
      </c>
      <c r="AE29" s="4" t="s">
        <v>13</v>
      </c>
      <c r="AF29" s="4" t="s">
        <v>23</v>
      </c>
      <c r="AG29" s="4" t="s">
        <v>22</v>
      </c>
      <c r="AH29" s="4" t="s">
        <v>56</v>
      </c>
      <c r="AI29" s="4" t="s">
        <v>57</v>
      </c>
      <c r="AJ29" s="4" t="s">
        <v>7</v>
      </c>
      <c r="AK29" s="4" t="s">
        <v>2</v>
      </c>
      <c r="AL29" s="4" t="s">
        <v>43</v>
      </c>
      <c r="AM29" s="4" t="s">
        <v>58</v>
      </c>
      <c r="AN29" s="4" t="s">
        <v>43</v>
      </c>
      <c r="AO29" s="4" t="s">
        <v>59</v>
      </c>
      <c r="AP29" s="4" t="s">
        <v>60</v>
      </c>
      <c r="AQ29" s="4" t="s">
        <v>61</v>
      </c>
      <c r="AR29" s="4" t="s">
        <v>62</v>
      </c>
      <c r="AS29" s="4" t="s">
        <v>63</v>
      </c>
      <c r="AT29" s="4" t="s">
        <v>64</v>
      </c>
      <c r="AU29" s="4" t="s">
        <v>65</v>
      </c>
      <c r="AV29" s="4" t="s">
        <v>66</v>
      </c>
      <c r="AW29" s="4">
        <v>1</v>
      </c>
      <c r="AX29" s="4" t="s">
        <v>37</v>
      </c>
      <c r="AY29" s="4" t="s">
        <v>58</v>
      </c>
      <c r="AZ29" s="4" t="s">
        <v>38</v>
      </c>
      <c r="BA29" s="4">
        <v>2</v>
      </c>
      <c r="BB29" s="4" t="s">
        <v>37</v>
      </c>
      <c r="BC29" s="4" t="s">
        <v>58</v>
      </c>
      <c r="BD29" s="4" t="s">
        <v>38</v>
      </c>
      <c r="BE29" s="4">
        <v>3</v>
      </c>
      <c r="BF29" s="4" t="s">
        <v>37</v>
      </c>
      <c r="BG29" s="4" t="s">
        <v>58</v>
      </c>
      <c r="BH29" s="4" t="s">
        <v>38</v>
      </c>
      <c r="BI29" s="4">
        <v>4</v>
      </c>
      <c r="BJ29" s="4" t="s">
        <v>37</v>
      </c>
      <c r="BK29" s="4" t="s">
        <v>58</v>
      </c>
      <c r="BL29" s="4" t="s">
        <v>38</v>
      </c>
      <c r="BM29" s="4">
        <v>5</v>
      </c>
      <c r="BN29" s="4" t="s">
        <v>37</v>
      </c>
      <c r="BO29" s="4" t="s">
        <v>58</v>
      </c>
      <c r="BP29" s="4" t="s">
        <v>38</v>
      </c>
      <c r="BQ29" s="4">
        <v>6</v>
      </c>
      <c r="BR29" s="4" t="s">
        <v>37</v>
      </c>
      <c r="BS29" s="4" t="s">
        <v>58</v>
      </c>
      <c r="BT29" s="4" t="s">
        <v>38</v>
      </c>
      <c r="BU29" s="4">
        <v>7</v>
      </c>
      <c r="BV29" s="4" t="s">
        <v>37</v>
      </c>
      <c r="BW29" s="4" t="s">
        <v>58</v>
      </c>
      <c r="BX29" s="4" t="s">
        <v>38</v>
      </c>
      <c r="BY29" s="4">
        <v>8</v>
      </c>
      <c r="BZ29" s="4" t="s">
        <v>37</v>
      </c>
      <c r="CA29" s="4" t="s">
        <v>58</v>
      </c>
      <c r="CB29" s="4" t="s">
        <v>38</v>
      </c>
      <c r="CC29" s="4">
        <v>9</v>
      </c>
      <c r="CD29" s="4" t="s">
        <v>37</v>
      </c>
      <c r="CE29" s="4" t="s">
        <v>58</v>
      </c>
      <c r="CF29" s="4" t="s">
        <v>38</v>
      </c>
      <c r="CG29" s="4">
        <v>10</v>
      </c>
      <c r="CH29" s="4" t="s">
        <v>37</v>
      </c>
      <c r="CI29" s="4" t="s">
        <v>58</v>
      </c>
      <c r="CJ29" s="4" t="s">
        <v>38</v>
      </c>
      <c r="CK29" s="25" t="s">
        <v>89</v>
      </c>
      <c r="CL29" s="25" t="s">
        <v>160</v>
      </c>
      <c r="CM29" s="25" t="s">
        <v>92</v>
      </c>
      <c r="CN29" s="4" t="s">
        <v>68</v>
      </c>
      <c r="CO29" s="21" t="s">
        <v>147</v>
      </c>
      <c r="CP29" s="21" t="s">
        <v>29</v>
      </c>
      <c r="CQ29" s="21" t="s">
        <v>16</v>
      </c>
      <c r="CR29" s="21" t="s">
        <v>69</v>
      </c>
      <c r="CS29" s="21" t="s">
        <v>70</v>
      </c>
      <c r="CT29" s="4" t="s">
        <v>71</v>
      </c>
      <c r="CU29" s="21" t="s">
        <v>47</v>
      </c>
      <c r="CV29" s="4" t="s">
        <v>73</v>
      </c>
      <c r="CW29" s="4" t="s">
        <v>6</v>
      </c>
      <c r="CX29" s="4" t="s">
        <v>40</v>
      </c>
      <c r="CY29" s="4" t="s">
        <v>75</v>
      </c>
      <c r="CZ29" s="4" t="s">
        <v>76</v>
      </c>
      <c r="DA29" s="4" t="s">
        <v>77</v>
      </c>
      <c r="DB29" s="21" t="s">
        <v>78</v>
      </c>
      <c r="DC29" s="4" t="s">
        <v>81</v>
      </c>
      <c r="DD29" s="4" t="s">
        <v>39</v>
      </c>
      <c r="DE29" s="4" t="s">
        <v>79</v>
      </c>
      <c r="DF29" s="4" t="s">
        <v>83</v>
      </c>
      <c r="DG29" s="4" t="s">
        <v>84</v>
      </c>
      <c r="DH29" s="4" t="s">
        <v>83</v>
      </c>
      <c r="DI29" s="4" t="s">
        <v>81</v>
      </c>
      <c r="DJ29" s="4" t="s">
        <v>83</v>
      </c>
      <c r="DK29" s="21" t="s">
        <v>87</v>
      </c>
      <c r="DL29" s="4" t="s">
        <v>61</v>
      </c>
      <c r="DM29" s="4" t="s">
        <v>89</v>
      </c>
      <c r="DN29" s="4" t="s">
        <v>90</v>
      </c>
      <c r="DO29" s="4" t="s">
        <v>91</v>
      </c>
      <c r="DP29" s="4" t="s">
        <v>92</v>
      </c>
      <c r="DQ29" s="4" t="s">
        <v>63</v>
      </c>
      <c r="DR29" s="4" t="s">
        <v>89</v>
      </c>
      <c r="DS29" s="4" t="s">
        <v>90</v>
      </c>
      <c r="DT29" s="4" t="s">
        <v>91</v>
      </c>
      <c r="DU29" s="4" t="s">
        <v>92</v>
      </c>
      <c r="DV29" s="4" t="s">
        <v>95</v>
      </c>
      <c r="DW29" s="25" t="s">
        <v>89</v>
      </c>
      <c r="DX29" s="25" t="s">
        <v>90</v>
      </c>
      <c r="DY29" s="25" t="s">
        <v>91</v>
      </c>
      <c r="DZ29" s="25" t="s">
        <v>92</v>
      </c>
      <c r="EA29" s="4" t="s">
        <v>61</v>
      </c>
      <c r="EB29" s="4" t="s">
        <v>89</v>
      </c>
      <c r="EC29" s="4" t="s">
        <v>90</v>
      </c>
      <c r="ED29" s="4" t="s">
        <v>91</v>
      </c>
      <c r="EE29" s="4" t="s">
        <v>92</v>
      </c>
      <c r="EF29" s="4" t="s">
        <v>61</v>
      </c>
      <c r="EG29" s="4" t="s">
        <v>89</v>
      </c>
      <c r="EH29" s="4" t="s">
        <v>90</v>
      </c>
      <c r="EI29" s="4" t="s">
        <v>91</v>
      </c>
      <c r="EJ29" s="4" t="s">
        <v>92</v>
      </c>
      <c r="EK29" s="4" t="s">
        <v>89</v>
      </c>
      <c r="EL29" s="4" t="s">
        <v>90</v>
      </c>
      <c r="EM29" s="4" t="s">
        <v>91</v>
      </c>
      <c r="EN29" s="4" t="s">
        <v>92</v>
      </c>
      <c r="EO29" s="4" t="s">
        <v>89</v>
      </c>
      <c r="EP29" s="4" t="s">
        <v>90</v>
      </c>
      <c r="EQ29" s="4" t="s">
        <v>91</v>
      </c>
      <c r="ER29" s="4" t="s">
        <v>92</v>
      </c>
      <c r="ES29" s="25" t="s">
        <v>89</v>
      </c>
      <c r="ET29" s="25" t="s">
        <v>90</v>
      </c>
      <c r="EU29" s="25" t="s">
        <v>91</v>
      </c>
      <c r="EV29" s="25" t="s">
        <v>92</v>
      </c>
      <c r="EW29" s="4" t="s">
        <v>63</v>
      </c>
      <c r="EX29" s="4" t="s">
        <v>89</v>
      </c>
      <c r="EY29" s="4" t="s">
        <v>90</v>
      </c>
      <c r="EZ29" s="4" t="s">
        <v>91</v>
      </c>
      <c r="FA29" s="4" t="s">
        <v>92</v>
      </c>
      <c r="FB29" s="4" t="s">
        <v>61</v>
      </c>
      <c r="FC29" s="4" t="s">
        <v>89</v>
      </c>
      <c r="FD29" s="4" t="s">
        <v>90</v>
      </c>
      <c r="FE29" s="4" t="s">
        <v>91</v>
      </c>
      <c r="FF29" s="4" t="s">
        <v>92</v>
      </c>
      <c r="FG29" s="4" t="s">
        <v>89</v>
      </c>
      <c r="FH29" s="4" t="s">
        <v>90</v>
      </c>
      <c r="FI29" s="4" t="s">
        <v>91</v>
      </c>
      <c r="FJ29" s="4" t="s">
        <v>92</v>
      </c>
      <c r="FK29" s="25" t="s">
        <v>89</v>
      </c>
      <c r="FL29" s="25" t="s">
        <v>90</v>
      </c>
      <c r="FM29" s="25" t="s">
        <v>91</v>
      </c>
      <c r="FN29" s="25" t="s">
        <v>92</v>
      </c>
      <c r="FO29" s="4" t="s">
        <v>104</v>
      </c>
      <c r="FP29" s="4" t="s">
        <v>89</v>
      </c>
      <c r="FQ29" s="4" t="s">
        <v>90</v>
      </c>
      <c r="FR29" s="4" t="s">
        <v>91</v>
      </c>
      <c r="FS29" s="4" t="s">
        <v>92</v>
      </c>
      <c r="FT29" s="4" t="s">
        <v>89</v>
      </c>
      <c r="FU29" s="4" t="s">
        <v>89</v>
      </c>
      <c r="FV29" s="25" t="s">
        <v>89</v>
      </c>
      <c r="FW29" s="25" t="s">
        <v>90</v>
      </c>
      <c r="FX29" s="25" t="s">
        <v>91</v>
      </c>
      <c r="FY29" s="25" t="s">
        <v>92</v>
      </c>
      <c r="FZ29" s="25" t="s">
        <v>92</v>
      </c>
      <c r="GA29" s="25" t="s">
        <v>7</v>
      </c>
      <c r="GB29" s="25" t="s">
        <v>2</v>
      </c>
      <c r="GC29" s="25" t="s">
        <v>172</v>
      </c>
      <c r="GD29" s="4" t="s">
        <v>106</v>
      </c>
      <c r="GE29" s="4" t="s">
        <v>92</v>
      </c>
      <c r="GF29" s="21"/>
      <c r="GG29" s="4" t="s">
        <v>107</v>
      </c>
      <c r="GH29" s="4" t="s">
        <v>109</v>
      </c>
      <c r="GI29" s="4" t="s">
        <v>17</v>
      </c>
      <c r="GJ29" s="4" t="s">
        <v>25</v>
      </c>
      <c r="GK29" s="4" t="s">
        <v>108</v>
      </c>
      <c r="GL29" s="4" t="s">
        <v>110</v>
      </c>
      <c r="GM29" s="4" t="s">
        <v>111</v>
      </c>
      <c r="GN29" s="4" t="s">
        <v>112</v>
      </c>
      <c r="GO29" s="4" t="s">
        <v>61</v>
      </c>
      <c r="GP29" s="4" t="s">
        <v>61</v>
      </c>
      <c r="GQ29" s="4" t="s">
        <v>116</v>
      </c>
      <c r="GR29" s="4" t="s">
        <v>117</v>
      </c>
      <c r="GS29" s="4" t="s">
        <v>118</v>
      </c>
      <c r="GT29" s="4" t="s">
        <v>119</v>
      </c>
      <c r="GU29" s="4" t="s">
        <v>33</v>
      </c>
      <c r="GV29" s="4" t="s">
        <v>120</v>
      </c>
      <c r="GW29" s="4" t="s">
        <v>121</v>
      </c>
      <c r="GX29" s="4" t="s">
        <v>4</v>
      </c>
      <c r="GY29" s="4" t="s">
        <v>30</v>
      </c>
      <c r="GZ29" s="33" t="s">
        <v>122</v>
      </c>
      <c r="HA29" s="33" t="s">
        <v>9</v>
      </c>
      <c r="HB29" s="33" t="s">
        <v>164</v>
      </c>
      <c r="HC29" s="4" t="s">
        <v>117</v>
      </c>
      <c r="HD29" s="4" t="s">
        <v>118</v>
      </c>
      <c r="HE29" s="4" t="s">
        <v>119</v>
      </c>
      <c r="HF29" s="4" t="s">
        <v>33</v>
      </c>
      <c r="HG29" s="4" t="s">
        <v>120</v>
      </c>
      <c r="HH29" s="4" t="s">
        <v>121</v>
      </c>
      <c r="HI29" s="4" t="s">
        <v>4</v>
      </c>
      <c r="HJ29" s="4" t="s">
        <v>30</v>
      </c>
      <c r="HK29" s="33" t="s">
        <v>122</v>
      </c>
      <c r="HL29" s="33" t="s">
        <v>9</v>
      </c>
      <c r="HM29" s="33" t="s">
        <v>164</v>
      </c>
      <c r="HN29" s="4" t="s">
        <v>124</v>
      </c>
      <c r="HO29" s="4" t="s">
        <v>125</v>
      </c>
      <c r="HP29" s="4" t="s">
        <v>6</v>
      </c>
      <c r="HQ29" s="25" t="s">
        <v>154</v>
      </c>
      <c r="HR29" s="4" t="s">
        <v>126</v>
      </c>
      <c r="HS29" s="33" t="s">
        <v>127</v>
      </c>
      <c r="HT29" s="33" t="s">
        <v>128</v>
      </c>
      <c r="HU29" s="33" t="s">
        <v>129</v>
      </c>
      <c r="HV29" s="33" t="s">
        <v>130</v>
      </c>
      <c r="HW29" s="33" t="s">
        <v>127</v>
      </c>
      <c r="HX29" s="33" t="s">
        <v>128</v>
      </c>
      <c r="HY29" s="33" t="s">
        <v>129</v>
      </c>
      <c r="HZ29" s="33" t="s">
        <v>130</v>
      </c>
      <c r="IA29" s="33" t="s">
        <v>127</v>
      </c>
      <c r="IB29" s="33" t="s">
        <v>128</v>
      </c>
      <c r="IC29" s="33" t="s">
        <v>129</v>
      </c>
      <c r="ID29" s="33" t="s">
        <v>130</v>
      </c>
      <c r="IE29" s="33" t="s">
        <v>127</v>
      </c>
      <c r="IF29" s="33" t="s">
        <v>128</v>
      </c>
      <c r="IG29" s="33" t="s">
        <v>129</v>
      </c>
      <c r="IH29" s="57" t="s">
        <v>130</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170</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131</v>
      </c>
      <c r="B38" s="3"/>
      <c r="C38" s="3"/>
      <c r="D38" s="3"/>
      <c r="E38" s="3" t="s">
        <v>135</v>
      </c>
      <c r="F38" s="24"/>
      <c r="G38" s="24"/>
      <c r="H38" s="24"/>
      <c r="I38" s="24"/>
      <c r="J38" s="3" t="s">
        <v>136</v>
      </c>
      <c r="K38" s="3"/>
      <c r="L38" s="3"/>
      <c r="M38" s="3"/>
      <c r="N38" s="3"/>
      <c r="O38" s="3"/>
      <c r="P38" s="3"/>
      <c r="Q38" s="3"/>
      <c r="R38" s="24"/>
      <c r="S38" s="3"/>
      <c r="T38" s="3"/>
      <c r="U38" s="3" t="s">
        <v>145</v>
      </c>
      <c r="V38" s="3"/>
      <c r="W38" s="3"/>
      <c r="X38" s="3"/>
      <c r="Y38" s="3"/>
      <c r="Z38" s="3"/>
      <c r="AA38" s="3"/>
      <c r="AB38" s="3"/>
      <c r="AC38" s="24"/>
      <c r="AD38" s="3"/>
      <c r="AE38" s="3"/>
      <c r="AF38" s="3" t="s">
        <v>144</v>
      </c>
      <c r="AG38" s="3"/>
      <c r="AH38" s="3"/>
      <c r="AI38" s="3"/>
      <c r="AJ38" s="3"/>
      <c r="AK38" s="3"/>
      <c r="AL38" s="3"/>
      <c r="AM38" s="3"/>
      <c r="AN38" s="24"/>
      <c r="AO38" s="3"/>
      <c r="AP38" s="50"/>
    </row>
    <row r="39" spans="1:42" ht="12" customHeight="1" x14ac:dyDescent="0.15">
      <c r="A39" s="4" t="s">
        <v>132</v>
      </c>
      <c r="B39" s="4" t="s">
        <v>133</v>
      </c>
      <c r="C39" s="4" t="s">
        <v>134</v>
      </c>
      <c r="D39" s="4" t="s">
        <v>159</v>
      </c>
      <c r="E39" s="4" t="s">
        <v>19</v>
      </c>
      <c r="F39" s="25" t="s">
        <v>173</v>
      </c>
      <c r="G39" s="25" t="s">
        <v>174</v>
      </c>
      <c r="H39" s="25" t="s">
        <v>175</v>
      </c>
      <c r="I39" s="25" t="s">
        <v>165</v>
      </c>
      <c r="J39" s="4" t="s">
        <v>137</v>
      </c>
      <c r="K39" s="4" t="s">
        <v>21</v>
      </c>
      <c r="L39" s="4" t="s">
        <v>138</v>
      </c>
      <c r="M39" s="21" t="s">
        <v>139</v>
      </c>
      <c r="N39" s="4" t="s">
        <v>18</v>
      </c>
      <c r="O39" s="4" t="s">
        <v>19</v>
      </c>
      <c r="P39" s="4" t="s">
        <v>140</v>
      </c>
      <c r="Q39" s="4" t="s">
        <v>141</v>
      </c>
      <c r="R39" s="25" t="s">
        <v>159</v>
      </c>
      <c r="S39" s="4" t="s">
        <v>142</v>
      </c>
      <c r="T39" s="4" t="s">
        <v>143</v>
      </c>
      <c r="U39" s="4" t="s">
        <v>137</v>
      </c>
      <c r="V39" s="4" t="s">
        <v>21</v>
      </c>
      <c r="W39" s="4" t="s">
        <v>138</v>
      </c>
      <c r="X39" s="21" t="s">
        <v>139</v>
      </c>
      <c r="Y39" s="4" t="s">
        <v>18</v>
      </c>
      <c r="Z39" s="4" t="s">
        <v>19</v>
      </c>
      <c r="AA39" s="4" t="s">
        <v>140</v>
      </c>
      <c r="AB39" s="4" t="s">
        <v>141</v>
      </c>
      <c r="AC39" s="25" t="s">
        <v>159</v>
      </c>
      <c r="AD39" s="4" t="s">
        <v>142</v>
      </c>
      <c r="AE39" s="4" t="s">
        <v>143</v>
      </c>
      <c r="AF39" s="4" t="s">
        <v>137</v>
      </c>
      <c r="AG39" s="4" t="s">
        <v>21</v>
      </c>
      <c r="AH39" s="4" t="s">
        <v>138</v>
      </c>
      <c r="AI39" s="21" t="s">
        <v>139</v>
      </c>
      <c r="AJ39" s="4" t="s">
        <v>18</v>
      </c>
      <c r="AK39" s="4" t="s">
        <v>19</v>
      </c>
      <c r="AL39" s="4" t="s">
        <v>140</v>
      </c>
      <c r="AM39" s="4" t="s">
        <v>141</v>
      </c>
      <c r="AN39" s="25" t="s">
        <v>159</v>
      </c>
      <c r="AO39" s="4" t="s">
        <v>142</v>
      </c>
      <c r="AP39" s="51" t="s">
        <v>143</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注意事項</vt:lpstr>
      <vt:lpstr>提出リスト調査設計</vt:lpstr>
      <vt:lpstr>様式1調完</vt:lpstr>
      <vt:lpstr>様式2調完</vt:lpstr>
      <vt:lpstr>様式３調完</vt:lpstr>
      <vt:lpstr>様式4調完</vt:lpstr>
      <vt:lpstr>事務局用</vt:lpstr>
      <vt:lpstr>事務局用!Print_Area</vt:lpstr>
      <vt:lpstr>注意事項!Print_Area</vt:lpstr>
      <vt:lpstr>様式1調完!Print_Area</vt:lpstr>
      <vt:lpstr>様式2調完!Print_Area</vt:lpstr>
      <vt:lpstr>様式３調完!Print_Area</vt:lpstr>
      <vt:lpstr>様式4調完!Print_Area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倉田幸雄</cp:lastModifiedBy>
  <cp:lastPrinted>2026-04-09T07:33:01Z</cp:lastPrinted>
  <dcterms:created xsi:type="dcterms:W3CDTF">2011-04-18T03:34:31Z</dcterms:created>
  <dcterms:modified xsi:type="dcterms:W3CDTF">2026-04-09T07:34:49Z</dcterms:modified>
</cp:coreProperties>
</file>